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710" yWindow="-255" windowWidth="7095" windowHeight="8190" tabRatio="789" firstSheet="1" activeTab="2"/>
  </bookViews>
  <sheets>
    <sheet name="ปันส่วน" sheetId="11" state="hidden" r:id="rId1"/>
    <sheet name="แบบฟอร์มที 2-กิจกรรมย่อย" sheetId="4" r:id="rId2"/>
    <sheet name="แบบฟอร์มที่ 3-ผลผลิตย่อย" sheetId="2" r:id="rId3"/>
    <sheet name="แบบฟอร์มที่ 4-ปริมาณกิจกรรมหลัก" sheetId="9" r:id="rId4"/>
    <sheet name="แบบฟอร์มที่ 5-ปริมาณผลผลิตหลัก" sheetId="10" r:id="rId5"/>
  </sheets>
  <calcPr calcId="145621"/>
</workbook>
</file>

<file path=xl/calcChain.xml><?xml version="1.0" encoding="utf-8"?>
<calcChain xmlns="http://schemas.openxmlformats.org/spreadsheetml/2006/main">
  <c r="F19" i="11"/>
  <c r="F12"/>
  <c r="F13"/>
  <c r="F14"/>
  <c r="F15"/>
  <c r="F16"/>
  <c r="F17"/>
  <c r="F18"/>
  <c r="F11"/>
  <c r="E19"/>
  <c r="F28"/>
  <c r="F27"/>
  <c r="F26"/>
  <c r="F25"/>
  <c r="F30"/>
  <c r="E30"/>
  <c r="C30"/>
  <c r="C26"/>
  <c r="C27"/>
  <c r="C28"/>
  <c r="C29"/>
  <c r="C25"/>
  <c r="B30"/>
  <c r="B22"/>
  <c r="B21"/>
</calcChain>
</file>

<file path=xl/sharedStrings.xml><?xml version="1.0" encoding="utf-8"?>
<sst xmlns="http://schemas.openxmlformats.org/spreadsheetml/2006/main" count="510" uniqueCount="286">
  <si>
    <t>ชื่อกิจกรรมย่อย</t>
  </si>
  <si>
    <t>หน่วยนับ</t>
  </si>
  <si>
    <t>โครงการ</t>
  </si>
  <si>
    <t>แห่ง</t>
  </si>
  <si>
    <t>รายการ</t>
  </si>
  <si>
    <t>ไร่</t>
  </si>
  <si>
    <t>ปริมาณ</t>
  </si>
  <si>
    <t>รหัสศูนย์ต้นทุน</t>
  </si>
  <si>
    <t>เกณฑ์การปันส่วนค่าใช้จ่ายเข้าสู่กิจรรมย่อย (%)</t>
  </si>
  <si>
    <t>การก่อสร้างจัดรูปที่ดินและอาคารประกอบ</t>
  </si>
  <si>
    <t>ผลผลิตย่อย</t>
  </si>
  <si>
    <t>เกณฑ์การปันส่วนค่าใช้จ่ายเข้าสู่ผลผลิตย่อย (%)</t>
  </si>
  <si>
    <t>ก่อสร้างโครงการคลองสียัด</t>
  </si>
  <si>
    <t>ก่อสร้างโครงการประแสร์</t>
  </si>
  <si>
    <t>ก่อสร้างโครงการเขื่อนแควน้อยอันเนื่องมาจากพระราชดำริ</t>
  </si>
  <si>
    <t>ก่อสร้างโครงการกิ่วคอหมา</t>
  </si>
  <si>
    <t>รหัส</t>
  </si>
  <si>
    <t>1.1.1</t>
  </si>
  <si>
    <t>1.1.2</t>
  </si>
  <si>
    <t>1.2.1</t>
  </si>
  <si>
    <t>1.2.2</t>
  </si>
  <si>
    <t>2.1.1</t>
  </si>
  <si>
    <t>2.2.1</t>
  </si>
  <si>
    <t>2.2.2</t>
  </si>
  <si>
    <t>3.1.1</t>
  </si>
  <si>
    <t>3.2.1</t>
  </si>
  <si>
    <t>4.1.1</t>
  </si>
  <si>
    <t>4.1.2</t>
  </si>
  <si>
    <t>4.1.3</t>
  </si>
  <si>
    <t>กิจกรรมหลัก</t>
  </si>
  <si>
    <t>การจัดการน้ำชลประทาน</t>
  </si>
  <si>
    <t>ล้านไร่</t>
  </si>
  <si>
    <t>การจัดหาแหล่งน้ำและเพิ่มพื้นที่ชลประทาน</t>
  </si>
  <si>
    <t>สนับสนุนโครงการพัฒนาอันเนื่องมาจากพระราชดำริ</t>
  </si>
  <si>
    <t>การป้องกันและบรรเทาภัยจากน้ำ</t>
  </si>
  <si>
    <t>ผลผลิตหลัก</t>
  </si>
  <si>
    <t>สรุปเกณฑ์การปันส่วนกิจกรรมย่อยเข้าสู่ผลผลิตย่อย</t>
  </si>
  <si>
    <t xml:space="preserve">สรุปเกณฑ์การปันส่วนค่าใช้จ่ายเข้าสู่กิจกรรมย่อย    </t>
  </si>
  <si>
    <t>ค2. โครงการประแสร์</t>
  </si>
  <si>
    <t>ค3. โครงการเขื่อนแควน้อยอันเนื่องมาจากพระราชดำริ</t>
  </si>
  <si>
    <t>ค4. โครงการกิ่วคอหมา จังหวัดลำปาง</t>
  </si>
  <si>
    <t xml:space="preserve">ค5. โครงการผันน้ำจากพื้นที่ลุ่มน้ำเจ้าพระยาฝั่งตะวันออก-อ่างเก็บน้ำบางพระ </t>
  </si>
  <si>
    <t>ค6. โครงการผันน้ำจากพื้นที่จังหวัดจันทบุรีไปยังแหล่งเก็บกักน้ำจังหวัดระยอง</t>
  </si>
  <si>
    <t>ค7. โครงการพัฒนาลุ่มน้ำตาปี - พุมดวง จังหวัดสุราษฎร์ธานี</t>
  </si>
  <si>
    <t>ค8. โครงการบรรเทาอุทกภัยเมืองจันทบุรี (แผนระยะที่ 2)</t>
  </si>
  <si>
    <t>ค9. โครงการเขื่อนทดน้ำผาจุก จังหวัดอุตรดิตถ์</t>
  </si>
  <si>
    <t>ค10. โครงการอ่างเก็บน้ำคลองหลวง จังหวัดชลบุรี</t>
  </si>
  <si>
    <t>ค11. โครงการห้วยโสมงอันเนื่องมาจากพระราชดำริ จังหวัดปราจีนบุรี</t>
  </si>
  <si>
    <t>ค1. โครงการคลองสียัด</t>
  </si>
  <si>
    <t>การปรับปรุงระบบชลประทน</t>
  </si>
  <si>
    <t>การจัดการงานก่อสร้างโครงการเพื่อเพิ่มพื้นที่ชลประทน</t>
  </si>
  <si>
    <t>การจัดการงานก่อสร้างแหล่งน้ำและระบบส่งน้ำเพื่อชุมชน/ชนบท</t>
  </si>
  <si>
    <t>1.1.3</t>
  </si>
  <si>
    <t>ก่อสร้างโครงการผันน้ำจากพื้นที่ลุ่มน้ำเจ้าพระยาฝั่งตะวันออก-อ่างเก็บน้ำบางพระ</t>
  </si>
  <si>
    <t>การก่อสร้างคูน้ำและอาคารประกอบ</t>
  </si>
  <si>
    <t>การซ่อมแซมโครงการชลประทาน</t>
  </si>
  <si>
    <t>การบำรุงรักษาโครงการชลประทาน</t>
  </si>
  <si>
    <t>การปรับปรุงโครงการชลประทาน</t>
  </si>
  <si>
    <t>การปรับปรุงสิ่งก่อสร้างอื่น</t>
  </si>
  <si>
    <t>การจัดการงานก่อสร้างโครงการเพื่อเพิ่มพื้นที่ชลประทาน</t>
  </si>
  <si>
    <t>การก่อสร้างแหล่งน้ำและระบบส่งน้ำเพื่อชุมชน/ชนบท</t>
  </si>
  <si>
    <t>การก่อสร้างโครงการก่อสร้างสถานีสูบน้ำด้วยไฟฟ้า</t>
  </si>
  <si>
    <t>การสนับสนุนแหล่งน้ำ</t>
  </si>
  <si>
    <t>การสนับสนุนการพัฒนา</t>
  </si>
  <si>
    <t>การก่อสร้างอื่น ๆ</t>
  </si>
  <si>
    <t>การจัดการความปลอดภัยเขื่อน</t>
  </si>
  <si>
    <t>การก่อสร้างแก้มลิง</t>
  </si>
  <si>
    <t>รหัสกิจกรรมย่อย</t>
  </si>
  <si>
    <t>กิจกรรมย่อยของหน่วยงานสนับสนุน</t>
  </si>
  <si>
    <t>100</t>
  </si>
  <si>
    <t>กตน.01 กิจกรรมด้านการตรวจสอบภายใน</t>
  </si>
  <si>
    <t>102</t>
  </si>
  <si>
    <t>กพศ.01 กิจกรรมด้านสนับสนุนการพัฒนาแหล่งน้ำอันเนื่องมาจากพระราชดำริ</t>
  </si>
  <si>
    <t>104</t>
  </si>
  <si>
    <t>กพร.01 กิจกรรมด้านพัฒนาระบบบริหารราชการ</t>
  </si>
  <si>
    <t>105</t>
  </si>
  <si>
    <t>106</t>
  </si>
  <si>
    <t>110</t>
  </si>
  <si>
    <t>กผง.01 กิจกรรมด้านแผนงาน</t>
  </si>
  <si>
    <t>114</t>
  </si>
  <si>
    <t>กงบ.01 กิจกรรมด้านการเงินและบัญชี</t>
  </si>
  <si>
    <t>117</t>
  </si>
  <si>
    <t>118</t>
  </si>
  <si>
    <t>120</t>
  </si>
  <si>
    <t>124</t>
  </si>
  <si>
    <t>125</t>
  </si>
  <si>
    <t>128</t>
  </si>
  <si>
    <t>สวพ.01 กิจกรรมการดำเนินโครงการวิจัยและพัฒนา</t>
  </si>
  <si>
    <t>129</t>
  </si>
  <si>
    <t xml:space="preserve">สวพ.02 กิจกรรมการทดสอบและวิเคราะห์วัสดุ </t>
  </si>
  <si>
    <t>130</t>
  </si>
  <si>
    <t>สวพ.03 กิจกรรมการพัฒนาบุคลากรด้านวิจัย พัฒนาเทคโนโลยีสมัยใหม่</t>
  </si>
  <si>
    <t>131</t>
  </si>
  <si>
    <t>132</t>
  </si>
  <si>
    <t>142</t>
  </si>
  <si>
    <t>สคก.01 กิจกรรมด้านการบริการเครื่องจักร-เครื่องมือกลและการขนส่ง</t>
  </si>
  <si>
    <t>143</t>
  </si>
  <si>
    <t>สคก.02 กิจกรรมด้านการบริการยานพาหนะ</t>
  </si>
  <si>
    <t>144</t>
  </si>
  <si>
    <t>สคก.03 กิจกรรมด้านวิศวกรรมเครื่องกลและไฟฟ้า</t>
  </si>
  <si>
    <t>145</t>
  </si>
  <si>
    <t>สคก.04 กิจกรรมด้านการขุดลอกและงานก่อสร้างงานดิน (ดำเนินการเอง)</t>
  </si>
  <si>
    <t>146</t>
  </si>
  <si>
    <t>สคก.05 กิจกรรมด้านการกำจัดวัชพืช และการผลิต ติดตั้งประตูระบายน้ำบานระบาย (ดำเนินการเอง)</t>
  </si>
  <si>
    <t>147</t>
  </si>
  <si>
    <t>สคก.06 กิจกรรมด้านการสูบน้ำช่วยเหลือชาวนา ชาวสวน</t>
  </si>
  <si>
    <t>154</t>
  </si>
  <si>
    <t>สบก.01 กิจกรรมด้านการศึกษา วิเคราะห์ แผนงาน/โครงการ</t>
  </si>
  <si>
    <t>155</t>
  </si>
  <si>
    <t>สบก.02 กิจกรรมด้านการบริหารโครงการเงินกู้เงินช่วยเหลือและความร่วมมือกับต่างประเทศ</t>
  </si>
  <si>
    <t>156</t>
  </si>
  <si>
    <t>สบก.03 กิจกรรมด้านการดำเนินการจ้างที่ปรึกษาและกำกับสัญญาจ้าง</t>
  </si>
  <si>
    <t>165</t>
  </si>
  <si>
    <t>สรธ.01 กิจกรรมด้านสำรวจกันเขตและประสานงานรังวัด</t>
  </si>
  <si>
    <t>166</t>
  </si>
  <si>
    <t>สรธ.02 กิจกรรมด้านวิศวกรรมสำรวจทำแผนที่</t>
  </si>
  <si>
    <t>167</t>
  </si>
  <si>
    <t>สรธ.03 กิจกรรมด้านวิศวกรรมธรณีและปฐพี</t>
  </si>
  <si>
    <t>174</t>
  </si>
  <si>
    <t>188</t>
  </si>
  <si>
    <t>189</t>
  </si>
  <si>
    <t>268</t>
  </si>
  <si>
    <t>สสช.01 กิจกรรมด้านการมีส่วนร่วม</t>
  </si>
  <si>
    <t>269</t>
  </si>
  <si>
    <t>สสช.02 กิจกรรมด้านการจัดการข้อร้องเรียน</t>
  </si>
  <si>
    <t>กิจกรรมย่อยของหน่วยงานหลัก</t>
  </si>
  <si>
    <t>สจก.01 กิจกรรมด้านการจัดรูปที่ดินเพื่อการเกษตร</t>
  </si>
  <si>
    <t>สจก.02 กิจกรรมด้านปฏิบัติการคันคูน้ำ</t>
  </si>
  <si>
    <t>สจก.03 กิจกรรมการพัฒนาอาชีพและส่งเสริมรายได้โครงการพัฒนาพื้นที่ลุ่มน้ำปากพนัง</t>
  </si>
  <si>
    <t>สชป.01 การส่งน้ำและระบายน้ำ</t>
  </si>
  <si>
    <t>สชป.02 การเตรียมความพร้อม เพื่อจัดการน้ำชลประทาน</t>
  </si>
  <si>
    <t>สชป.03 การซ่อมแซมบำรุงรักษาโครงการชลประทาน</t>
  </si>
  <si>
    <t>สชป.04 การขุดลอกคลอง</t>
  </si>
  <si>
    <t>สชป.05 การขุดลอกอ่างเก็บน้ำ</t>
  </si>
  <si>
    <t>สชป.06 การป้องกันน้ำเค็ม</t>
  </si>
  <si>
    <t>สชป.07 การกำจัดวัชพืช</t>
  </si>
  <si>
    <t>สชป.08 การปรับปรุงโครงการชลประทาน</t>
  </si>
  <si>
    <t>สชป.09 การปรับปรุงสิ่งก่อสร้างอื่น</t>
  </si>
  <si>
    <t>สชป.10 การพัฒนากระบวนการการจัดการน้ำชลประทาน</t>
  </si>
  <si>
    <t>สชป.11 การเตรียมความพร้อม เพื่อจัดหาแหล่งน้ำและเพิ่มพื้นที่ชลประทาน</t>
  </si>
  <si>
    <t>สชป.12 การก่อสร้างโครงการชลประทานขนาดกลาง</t>
  </si>
  <si>
    <t>สชป.13 การก่อสร้างโครงการก่อสร้างแหล่งน้ำและระบบส่งน้ำ</t>
  </si>
  <si>
    <t>217</t>
  </si>
  <si>
    <t>สชป.14 การก่อสร้างโครงการก่อสร้างแหล่งน้ำและระบบส่งน้ำในพื้นที่หมู่บ้านป้องกันตนเองชายแดน</t>
  </si>
  <si>
    <t>218</t>
  </si>
  <si>
    <t>สชป.15 การก่อสร้างโครงการก่อสร้างสถานีสูบน้ำด้วยไฟฟ้า</t>
  </si>
  <si>
    <t>219</t>
  </si>
  <si>
    <t>สชป.16 การพัฒนากระบวนการการจัดหาแหล่งน้ำและเพิ่มพื้นที่ชลประทาน</t>
  </si>
  <si>
    <t>220</t>
  </si>
  <si>
    <t>สชป.17 การเตรียมความพร้อม เพื่อสนับสนุนโครงการพัฒนาอันเนื่องมาจากพระราชดำริ</t>
  </si>
  <si>
    <t>221</t>
  </si>
  <si>
    <t>สชป.18 การก่อสร้างเพื่อสนับสนุนแหล่งน้ำ</t>
  </si>
  <si>
    <t>222</t>
  </si>
  <si>
    <t>สชป.19 การสนับสนุนการพัฒนา</t>
  </si>
  <si>
    <t>223</t>
  </si>
  <si>
    <t>สชป.20 การพัฒนากระบวนการการสนับสนุนโครงการพัฒนาอันเนื่องมาจากพระราชดำริ</t>
  </si>
  <si>
    <t>224</t>
  </si>
  <si>
    <t>สชป.21 การเตรียมความพร้อม เพื่อป้องกันและบรรเทาภัยจากน้ำ</t>
  </si>
  <si>
    <t>225</t>
  </si>
  <si>
    <t>สชป.22 การจัดการด้านความปลอดภัยเขื่อน</t>
  </si>
  <si>
    <t>226</t>
  </si>
  <si>
    <t>สชป.23 การก่อสร้างแก้มลิง เพื่อป้องกันและบรรเทาภัยจากน้ำ</t>
  </si>
  <si>
    <t>227</t>
  </si>
  <si>
    <t>สชป.24 การก่อสร้างอื่นๆ เพื่อป้องกันและบรรเทาภัยจากน้ำ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</si>
  <si>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</si>
  <si>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</si>
  <si>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</si>
  <si>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</si>
  <si>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</si>
  <si>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</si>
  <si>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</si>
  <si>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</si>
  <si>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</si>
  <si>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</si>
  <si>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</si>
  <si>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</si>
  <si>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</si>
  <si>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</si>
  <si>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</si>
  <si>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ด้าน</t>
  </si>
  <si>
    <t>จำนวนหนังสือเข้า-ออก</t>
  </si>
  <si>
    <t>ครั้ง</t>
  </si>
  <si>
    <t>จำนวนบุคคลากร</t>
  </si>
  <si>
    <t>จำนวนชั่วโมง/คนการฝึกอบรม</t>
  </si>
  <si>
    <t>จำนวนเครื่องคอมพิวเตอร์</t>
  </si>
  <si>
    <t>ระบบ</t>
  </si>
  <si>
    <t>รายงาน</t>
  </si>
  <si>
    <t>กม.</t>
  </si>
  <si>
    <t>เรื่อง</t>
  </si>
  <si>
    <t>ลบ.ม.</t>
  </si>
  <si>
    <t>ตัน</t>
  </si>
  <si>
    <t>ตร.กม.</t>
  </si>
  <si>
    <t>ค12. โครงการก่อสร้างอ่างเก็บน้ำมวกเหล็ก จังหวัดสระบุรี</t>
  </si>
  <si>
    <t>ค13. โครงการก่อสร้างอ่างเก็บน้ำห้วยน้ำรีอันเนื่องมาจากพระราชดำริ จังหวัดอุตรดิตถ์</t>
  </si>
  <si>
    <t>สลก.01 กิจกรรมด้านงานสารบรรณ</t>
  </si>
  <si>
    <t>สลก.02 กิจกรรมด้านงานอำนวยการทั่วไป</t>
  </si>
  <si>
    <t>สบค.01 กิจกรรมการบริหารบุคลากร</t>
  </si>
  <si>
    <t>สบค.02 กิจกรรมการพัฒนาทรัพยากรบุคคล</t>
  </si>
  <si>
    <t>กกพ.01 กิจกรรมด้านการพัสดุ(จัดซื้อ จัดจ้าง)</t>
  </si>
  <si>
    <t>สศส.01 กิจกรรมด้านเทคโนโลยีสารสนเทศภายในหน่วยงาน</t>
  </si>
  <si>
    <t>สศส.02 กิจกรรมด้านเครือข่ายอินเตอร์เน็ตและเว็บไซต์</t>
  </si>
  <si>
    <t>สบอ.01 กิจกรรมด้านการบริหารจัดการน้ำ</t>
  </si>
  <si>
    <t>สบอ.02 กิจกรรมด้านอุทกวิทยา</t>
  </si>
  <si>
    <t>สอบ.01 กิจกรรมการออกแบบและคำนวณ ด้านวิศวกรรมและสถาปัตยกรรมงานชลประทาน(ดำเนินการเอง)</t>
  </si>
  <si>
    <t>175</t>
  </si>
  <si>
    <t>สอบ.02 กิจกรรมการออกแบบและคำนวณ ด้านวิศวกรรมและสถาปัตยกรรมงานชลประทาน(จ้างที่ปรึกษา)</t>
  </si>
  <si>
    <t>สมด.01 การดำเนินการด้านกฎหมายและคดี</t>
  </si>
  <si>
    <t>สมด.02 การจัดหาที่ดินเพื่อการชลประทาน</t>
  </si>
  <si>
    <t xml:space="preserve">สพญ.01 การปรับปรุงโครงการชลประทาน </t>
  </si>
  <si>
    <t>สพญ.02 การเตรียมความพร้อม เพื่อจัดหาแหล่งน้ำและเพิ่มพื้นที่ชลประทาน</t>
  </si>
  <si>
    <t>สพญ.03 การก่อสร้างโครงการชลประทานขนาดกลาง</t>
  </si>
  <si>
    <t>สพญ.04 การก่อสร้างอื่นๆ เพื่อป้องกันและบรรเทาภัยจากน้ำ</t>
  </si>
  <si>
    <t>สพญ.05 การก่อสร้างโครงการสียัด</t>
  </si>
  <si>
    <t xml:space="preserve">สพญ.06 การก่อสร้างโครงการประแสร์  </t>
  </si>
  <si>
    <t>สพญ.07 การก่อสร้างโครงการเขื่อนแควน้อยอันเนื่องมาจากพระราชดำริ</t>
  </si>
  <si>
    <t>สพญ.08 การก่อสร้างโครงการกิ่วคอหมา</t>
  </si>
  <si>
    <t xml:space="preserve">สพญ.09 การก่อสร้างโครงการผันน้ำจากพื้นที่ลุ่มน้ำเจ้าพระยาฝั่งตะวันออก - อ่างเก็บน้ำบางพระ </t>
  </si>
  <si>
    <t>สพญ.10 การก่อสร้างผันน้ำจากพื้นที่จังหวัดจันทบุรีไปยังแหล่งเก็บกักน้ำจังหวัดระยอง</t>
  </si>
  <si>
    <t>สพญ.11 การก่อสร้างโครงการพัฒนาลุ่มน้ำตาปี-พุมดวง</t>
  </si>
  <si>
    <t>สพญ.12 การก่อสร้างโครงการบรรเทาอุทกภัยจันทบุรี (แผนระยะที่2)</t>
  </si>
  <si>
    <t xml:space="preserve">สพญ.13 การก่อสร้างโครงการเขื่อนทดน้ำผาจุก </t>
  </si>
  <si>
    <t>สพญ.14 การก่อสร้างโครงการอ่างเก็บน้ำคลองหลวง</t>
  </si>
  <si>
    <t xml:space="preserve">สพญ.15 การก่อสร้างโครงการห้วยโสมงอันเนื่องมาจากพระราชดำริ </t>
  </si>
  <si>
    <t>270</t>
  </si>
  <si>
    <t>สพญ.16 โครงการอ่างเก็บน้ำมวกเหล็ก จังหวัดสระบุรี</t>
  </si>
  <si>
    <t>271</t>
  </si>
  <si>
    <t>สพญ.17 โครงการอ่างเก็บน้ำห้วยน้ำรี อันเนื่องมาจากพระราชดำริ จังหวัดอุตรดิตถ์</t>
  </si>
  <si>
    <t>บริหารการส่งน้ำและระบายน้ำ</t>
  </si>
  <si>
    <t>การปรับปรุงระบบชลประทาน</t>
  </si>
  <si>
    <t>ก่อสร้างโครงการผันน้ำจากพื้นที่จังหวัดจันทบุรีไปยังแหล่งเก็บกักน้ำจังหวัดระยอง</t>
  </si>
  <si>
    <t>ก่อสร้างโครงการพัฒนาลุ่มน้ำตาปี-พุมดวง จังหวัดสุราษฎร์ธานี</t>
  </si>
  <si>
    <t>ก่อสร้างโครงการบรรเทาอุทกภัยเมืองจันทบุรี (แผนระยะที่ 2)</t>
  </si>
  <si>
    <t>ก่อสร้างโครงการเขื่อนทดน้ำผาจุก จังหวัดอุตรดิตถ์</t>
  </si>
  <si>
    <t>ก่อสร้างโครงการอ่างเก็บน้ำคลองหลวง จังหวัดชลบุรี</t>
  </si>
  <si>
    <t>ก่อสร้างโครงการห้วยโสมงอันเนื่องมาจากพระราชดำริ จังหวัดปราจีนบุรี</t>
  </si>
  <si>
    <t>ก่อสร้างโครงการอ่างเก็บน้ำมวกเหล็ก จังหวัดสระบุรี</t>
  </si>
  <si>
    <t>ก่อสร้างโครงการอ่างเก็บน้ำห้วยน้ำรีอันเนื่องมาจากพระราชดำริ จังหวัดอุตรดิตถ์</t>
  </si>
  <si>
    <t>การบริหารการส่งน้ำระบายน้ำและบำรุงรักษาระบบชลประทาน</t>
  </si>
  <si>
    <t>ป้องกันและบรรเทาอุทกภัยพื้นที่เกษตรกรรมและพื้นที่เขตเศรษฐกิจ</t>
  </si>
  <si>
    <t>ก่อสร้างโครงการกิ่วคอหมา จังหวัดลำปาง</t>
  </si>
  <si>
    <t>ก่อสร้างโครงการบรรเทาอุทกภัยเมืองจันทบุรี(แผนระยะที่ 2)</t>
  </si>
  <si>
    <t>1.2.4</t>
  </si>
  <si>
    <t>1.2.3</t>
  </si>
  <si>
    <t>1.2.5</t>
  </si>
  <si>
    <t>ค1</t>
  </si>
  <si>
    <t>ค2</t>
  </si>
  <si>
    <t>ค3</t>
  </si>
  <si>
    <t>ค4</t>
  </si>
  <si>
    <t>ค5</t>
  </si>
  <si>
    <t>ค6</t>
  </si>
  <si>
    <t>ค7</t>
  </si>
  <si>
    <t>ค8</t>
  </si>
  <si>
    <t>ค9</t>
  </si>
  <si>
    <t>ค10</t>
  </si>
  <si>
    <t>ค11</t>
  </si>
  <si>
    <t>ค12</t>
  </si>
  <si>
    <t>ค13</t>
  </si>
  <si>
    <t>เกณฑ์การปันส่วนค่าใช้จ่ายเข้าสู่กิจกรรมหลัก (%)</t>
  </si>
  <si>
    <t>ชื่อผลผลิตย่อย</t>
  </si>
  <si>
    <t>ชื่อกิจกรรมหลัก</t>
  </si>
  <si>
    <t>เกณฑ์การปันส่วนค่าใช้จ่ายเข้าสู่ผลผลิตหลัก (%)</t>
  </si>
  <si>
    <t>สรุปเกณฑ์การปันส่วนผลผลิตย่อยเข้าสู่กิจกรรมหลัก</t>
  </si>
  <si>
    <t xml:space="preserve">   ชื่อหน่วยงานสำนัก / กอง ...................................................   </t>
  </si>
  <si>
    <t>สรุปเกณฑ์การปันส่วนกิจกรรมหลักเข้าสู่ผลผลิตหลัก</t>
  </si>
  <si>
    <t>จำนวนงานตรวจสอบ/(คน-วัน)</t>
  </si>
  <si>
    <t>โครงการส่งน้ำและบำรุงรักษาห้วยโมง</t>
  </si>
  <si>
    <t>งบลงทุน</t>
  </si>
  <si>
    <t>ระบบไฟฟ้าแรงสูง สถานีสูบน้ำที่ 5ฯ</t>
  </si>
  <si>
    <t>โรงจอดรถยนต์ ขนาด 8 คันฯ</t>
  </si>
  <si>
    <t>โรงเก็บพัสดุขนาดกลางฯ</t>
  </si>
  <si>
    <t>สถานีสูบน้ำที่ 4 (เครื่องสูบน้ำ)ฯ</t>
  </si>
  <si>
    <t>ค่าซ่อมแซมบำรุงรักษาโครงการชลประทาน</t>
  </si>
  <si>
    <t>บำรุงรักษาหัวงานและคลองส่งน้ำ</t>
  </si>
  <si>
    <t>ซ่อมแซมบำรุงรักษาระบบชลประทาน</t>
  </si>
  <si>
    <t>ซ่อมร่องชักน้ำเข้าโรงสูบน้ำ REGULATOR</t>
  </si>
  <si>
    <t>ซ่อมแซมคอนกรีตดาดคลองสาย 5MC1</t>
  </si>
  <si>
    <t>ซ่อมแซมคอนกรีตดาดคลองส่งน้ำสาย 6SL7</t>
  </si>
  <si>
    <t>งบกลาง</t>
  </si>
  <si>
    <t>ซ่อมแซมอาคารระบายน้ำสถานีสูบน้ำที่ 8 ช่วง กม.14+387</t>
  </si>
  <si>
    <t>เพิ่มประสิทธิภาพการระบายน้ำลำห้วยโมง</t>
  </si>
  <si>
    <t xml:space="preserve"> สชป.01 การส่งน้ำและระบายน้ำ</t>
  </si>
  <si>
    <t xml:space="preserve"> สชป.03 การซ่อมแซมบำรุงรักษาโครงการชลประทาน</t>
  </si>
  <si>
    <t xml:space="preserve"> สชป.04 การขุดลอกคลอง</t>
  </si>
  <si>
    <t xml:space="preserve"> สชป.08 การปรับปรุงโครงการชลประทาน</t>
  </si>
  <si>
    <t xml:space="preserve"> สชป.09 การปรับปรุงสิ่งก่อสร้างอื่น</t>
  </si>
  <si>
    <t xml:space="preserve"> สชป.10 การพัฒนากระบวนการการจัดการน้ำชลประทาน</t>
  </si>
</sst>
</file>

<file path=xl/styles.xml><?xml version="1.0" encoding="utf-8"?>
<styleSheet xmlns="http://schemas.openxmlformats.org/spreadsheetml/2006/main">
  <numFmts count="3">
    <numFmt numFmtId="171" formatCode="_-* #,##0.00_-;\-* #,##0.00_-;_-* &quot;-&quot;??_-;_-@_-"/>
    <numFmt numFmtId="187" formatCode="0000000000"/>
    <numFmt numFmtId="189" formatCode="_-* #,##0_-;\-* #,##0_-;_-* &quot;-&quot;??_-;_-@_-"/>
  </numFmts>
  <fonts count="16">
    <font>
      <sz val="10"/>
      <name val="Arial"/>
      <charset val="222"/>
    </font>
    <font>
      <sz val="10"/>
      <name val="Arial"/>
      <charset val="222"/>
    </font>
    <font>
      <sz val="8"/>
      <name val="Arial"/>
      <family val="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0"/>
      <name val="TH SarabunPSK"/>
      <family val="2"/>
    </font>
    <font>
      <sz val="14"/>
      <name val="TH Sarabun New"/>
      <family val="2"/>
    </font>
    <font>
      <sz val="16"/>
      <color rgb="FFFF0000"/>
      <name val="TH SarabunPSK"/>
      <family val="2"/>
    </font>
    <font>
      <sz val="16"/>
      <color theme="1"/>
      <name val="TH SarabunPSK"/>
      <family val="2"/>
    </font>
    <font>
      <sz val="14"/>
      <color rgb="FFFF0000"/>
      <name val="TH Sarabun New"/>
      <family val="2"/>
    </font>
    <font>
      <sz val="14"/>
      <color rgb="FF0070C0"/>
      <name val="TH Sarabun New"/>
      <family val="2"/>
    </font>
    <font>
      <sz val="14"/>
      <color rgb="FF00B050"/>
      <name val="TH Sarabun New"/>
      <family val="2"/>
    </font>
    <font>
      <sz val="14"/>
      <color rgb="FF7030A0"/>
      <name val="TH Sarabun Ne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71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Fill="1"/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/>
    <xf numFmtId="0" fontId="7" fillId="0" borderId="1" xfId="0" applyFont="1" applyFill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/>
    <xf numFmtId="1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" fontId="7" fillId="0" borderId="0" xfId="0" applyNumberFormat="1" applyFont="1"/>
    <xf numFmtId="0" fontId="7" fillId="0" borderId="3" xfId="0" applyFont="1" applyFill="1" applyBorder="1" applyAlignment="1">
      <alignment vertical="top" wrapText="1"/>
    </xf>
    <xf numFmtId="0" fontId="4" fillId="0" borderId="3" xfId="0" applyFont="1" applyFill="1" applyBorder="1"/>
    <xf numFmtId="49" fontId="7" fillId="0" borderId="4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/>
    </xf>
    <xf numFmtId="187" fontId="7" fillId="0" borderId="2" xfId="0" applyNumberFormat="1" applyFont="1" applyBorder="1" applyAlignment="1">
      <alignment horizontal="center"/>
    </xf>
    <xf numFmtId="187" fontId="7" fillId="0" borderId="1" xfId="0" applyNumberFormat="1" applyFont="1" applyBorder="1"/>
    <xf numFmtId="187" fontId="7" fillId="0" borderId="3" xfId="0" applyNumberFormat="1" applyFont="1" applyBorder="1"/>
    <xf numFmtId="0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top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3" xfId="0" applyFont="1" applyBorder="1"/>
    <xf numFmtId="49" fontId="4" fillId="0" borderId="3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87" fontId="7" fillId="0" borderId="1" xfId="0" applyNumberFormat="1" applyFont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87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89" fontId="4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71" fontId="7" fillId="0" borderId="2" xfId="1" applyFont="1" applyFill="1" applyBorder="1" applyAlignment="1">
      <alignment horizontal="center" vertical="top" wrapText="1"/>
    </xf>
    <xf numFmtId="0" fontId="9" fillId="0" borderId="0" xfId="0" applyFont="1"/>
    <xf numFmtId="171" fontId="9" fillId="0" borderId="0" xfId="1" applyFont="1"/>
    <xf numFmtId="10" fontId="4" fillId="0" borderId="1" xfId="3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center"/>
    </xf>
    <xf numFmtId="10" fontId="11" fillId="0" borderId="1" xfId="3" applyNumberFormat="1" applyFont="1" applyBorder="1" applyAlignment="1">
      <alignment horizontal="center" vertical="center"/>
    </xf>
    <xf numFmtId="10" fontId="11" fillId="0" borderId="1" xfId="3" applyNumberFormat="1" applyFont="1" applyBorder="1" applyAlignment="1">
      <alignment horizontal="center" vertical="top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171" fontId="9" fillId="0" borderId="6" xfId="1" applyFont="1" applyBorder="1"/>
    <xf numFmtId="0" fontId="9" fillId="0" borderId="7" xfId="0" applyFont="1" applyBorder="1"/>
    <xf numFmtId="0" fontId="9" fillId="0" borderId="8" xfId="0" applyFont="1" applyBorder="1"/>
    <xf numFmtId="171" fontId="9" fillId="0" borderId="9" xfId="1" applyFont="1" applyBorder="1"/>
    <xf numFmtId="0" fontId="9" fillId="0" borderId="10" xfId="0" applyFont="1" applyBorder="1"/>
    <xf numFmtId="171" fontId="9" fillId="0" borderId="11" xfId="1" applyFont="1" applyBorder="1"/>
    <xf numFmtId="0" fontId="9" fillId="0" borderId="12" xfId="0" applyFont="1" applyBorder="1"/>
    <xf numFmtId="10" fontId="9" fillId="0" borderId="0" xfId="3" applyNumberFormat="1" applyFont="1" applyBorder="1"/>
    <xf numFmtId="10" fontId="9" fillId="0" borderId="13" xfId="3" applyNumberFormat="1" applyFont="1" applyBorder="1"/>
    <xf numFmtId="10" fontId="9" fillId="0" borderId="0" xfId="0" applyNumberFormat="1" applyFont="1"/>
    <xf numFmtId="171" fontId="9" fillId="0" borderId="0" xfId="0" applyNumberFormat="1" applyFont="1"/>
    <xf numFmtId="10" fontId="7" fillId="0" borderId="2" xfId="3" applyNumberFormat="1" applyFont="1" applyBorder="1" applyAlignment="1">
      <alignment horizontal="center"/>
    </xf>
    <xf numFmtId="10" fontId="7" fillId="0" borderId="1" xfId="3" applyNumberFormat="1" applyFont="1" applyBorder="1" applyAlignment="1">
      <alignment horizontal="center"/>
    </xf>
    <xf numFmtId="10" fontId="7" fillId="0" borderId="3" xfId="3" applyNumberFormat="1" applyFont="1" applyBorder="1" applyAlignment="1">
      <alignment horizontal="center"/>
    </xf>
    <xf numFmtId="187" fontId="4" fillId="0" borderId="2" xfId="0" applyNumberFormat="1" applyFont="1" applyFill="1" applyBorder="1" applyAlignment="1">
      <alignment horizontal="center"/>
    </xf>
    <xf numFmtId="10" fontId="11" fillId="0" borderId="2" xfId="3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</cellXfs>
  <cellStyles count="4">
    <cellStyle name="Normal 2" xfId="2"/>
    <cellStyle name="เครื่องหมายจุลภาค" xfId="1" builtinId="3"/>
    <cellStyle name="เปอร์เซ็นต์" xfId="3" builtinId="5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30"/>
  <sheetViews>
    <sheetView topLeftCell="A4" workbookViewId="0">
      <selection activeCell="A32" sqref="A32"/>
    </sheetView>
  </sheetViews>
  <sheetFormatPr defaultRowHeight="21.75"/>
  <cols>
    <col min="1" max="1" width="43.28515625" style="96" bestFit="1" customWidth="1"/>
    <col min="2" max="2" width="13.5703125" style="97" bestFit="1" customWidth="1"/>
    <col min="3" max="3" width="9.140625" style="96"/>
    <col min="4" max="4" width="41.85546875" style="96" bestFit="1" customWidth="1"/>
    <col min="5" max="5" width="13.5703125" style="96" bestFit="1" customWidth="1"/>
    <col min="6" max="16384" width="9.140625" style="96"/>
  </cols>
  <sheetData>
    <row r="4" spans="1:7">
      <c r="A4" s="96" t="s">
        <v>266</v>
      </c>
    </row>
    <row r="5" spans="1:7">
      <c r="A5" s="96" t="s">
        <v>267</v>
      </c>
      <c r="B5" s="97">
        <v>1002864.4</v>
      </c>
      <c r="C5" s="96">
        <v>1</v>
      </c>
      <c r="D5" s="105" t="s">
        <v>137</v>
      </c>
    </row>
    <row r="6" spans="1:7">
      <c r="A6" s="96" t="s">
        <v>268</v>
      </c>
      <c r="B6" s="97">
        <v>254147</v>
      </c>
      <c r="C6" s="96">
        <v>1</v>
      </c>
      <c r="D6" s="104" t="s">
        <v>136</v>
      </c>
    </row>
    <row r="7" spans="1:7">
      <c r="A7" s="96" t="s">
        <v>269</v>
      </c>
      <c r="B7" s="97">
        <v>860750</v>
      </c>
      <c r="C7" s="96">
        <v>1</v>
      </c>
      <c r="D7" s="104" t="s">
        <v>136</v>
      </c>
    </row>
    <row r="8" spans="1:7">
      <c r="A8" s="96" t="s">
        <v>270</v>
      </c>
      <c r="B8" s="97">
        <v>1160810.04</v>
      </c>
      <c r="C8" s="96">
        <v>1</v>
      </c>
      <c r="D8" s="105" t="s">
        <v>137</v>
      </c>
    </row>
    <row r="10" spans="1:7">
      <c r="A10" s="96" t="s">
        <v>271</v>
      </c>
    </row>
    <row r="11" spans="1:7">
      <c r="A11" s="96" t="s">
        <v>272</v>
      </c>
      <c r="B11" s="97">
        <v>1968537.82</v>
      </c>
      <c r="C11" s="96">
        <v>1</v>
      </c>
      <c r="D11" s="103" t="s">
        <v>131</v>
      </c>
      <c r="E11" s="97">
        <v>1968537.82</v>
      </c>
      <c r="F11" s="96">
        <f>ROUND(E11/$E$19,2)</f>
        <v>0.23</v>
      </c>
      <c r="G11" s="103"/>
    </row>
    <row r="12" spans="1:7">
      <c r="A12" s="96" t="s">
        <v>273</v>
      </c>
      <c r="B12" s="97">
        <v>980053.25</v>
      </c>
      <c r="C12" s="96">
        <v>11</v>
      </c>
      <c r="D12" s="103" t="s">
        <v>131</v>
      </c>
      <c r="E12" s="97">
        <v>980053.25</v>
      </c>
      <c r="F12" s="96">
        <f t="shared" ref="F12:F18" si="0">ROUND(E12/$E$19,2)</f>
        <v>0.12</v>
      </c>
      <c r="G12" s="103" t="s">
        <v>131</v>
      </c>
    </row>
    <row r="13" spans="1:7">
      <c r="A13" s="96" t="s">
        <v>274</v>
      </c>
      <c r="B13" s="97">
        <v>299526.55</v>
      </c>
      <c r="C13" s="96">
        <v>1</v>
      </c>
      <c r="D13" s="103" t="s">
        <v>131</v>
      </c>
      <c r="E13" s="97">
        <v>299526.55</v>
      </c>
      <c r="F13" s="96">
        <f t="shared" si="0"/>
        <v>0.04</v>
      </c>
      <c r="G13" s="103" t="s">
        <v>131</v>
      </c>
    </row>
    <row r="14" spans="1:7">
      <c r="A14" s="96" t="s">
        <v>275</v>
      </c>
      <c r="B14" s="97">
        <v>664834.85</v>
      </c>
      <c r="C14" s="96">
        <v>1</v>
      </c>
      <c r="D14" s="103" t="s">
        <v>131</v>
      </c>
      <c r="E14" s="97">
        <v>664834.85</v>
      </c>
      <c r="F14" s="96">
        <f t="shared" si="0"/>
        <v>0.08</v>
      </c>
      <c r="G14" s="103" t="s">
        <v>131</v>
      </c>
    </row>
    <row r="15" spans="1:7">
      <c r="A15" s="96" t="s">
        <v>276</v>
      </c>
      <c r="B15" s="97">
        <v>1117758.8800000001</v>
      </c>
      <c r="C15" s="96">
        <v>1</v>
      </c>
      <c r="D15" s="103" t="s">
        <v>131</v>
      </c>
      <c r="E15" s="97">
        <v>1117758.8800000001</v>
      </c>
      <c r="F15" s="96">
        <f t="shared" si="0"/>
        <v>0.13</v>
      </c>
      <c r="G15" s="103" t="s">
        <v>131</v>
      </c>
    </row>
    <row r="16" spans="1:7">
      <c r="E16" s="97"/>
      <c r="F16" s="96">
        <f t="shared" si="0"/>
        <v>0</v>
      </c>
    </row>
    <row r="17" spans="1:7">
      <c r="A17" s="96" t="s">
        <v>277</v>
      </c>
      <c r="E17" s="97"/>
      <c r="F17" s="96">
        <f t="shared" si="0"/>
        <v>0</v>
      </c>
    </row>
    <row r="18" spans="1:7">
      <c r="A18" s="96" t="s">
        <v>278</v>
      </c>
      <c r="B18" s="97">
        <v>3424666.9000000004</v>
      </c>
      <c r="C18" s="96">
        <v>1</v>
      </c>
      <c r="D18" s="103" t="s">
        <v>131</v>
      </c>
      <c r="E18" s="97">
        <v>3424666.9000000004</v>
      </c>
      <c r="F18" s="96">
        <f t="shared" si="0"/>
        <v>0.41</v>
      </c>
      <c r="G18" s="103" t="s">
        <v>131</v>
      </c>
    </row>
    <row r="19" spans="1:7">
      <c r="A19" s="96" t="s">
        <v>279</v>
      </c>
      <c r="B19" s="97">
        <v>29693167.390000001</v>
      </c>
      <c r="C19" s="96">
        <v>1</v>
      </c>
      <c r="D19" s="106" t="s">
        <v>132</v>
      </c>
      <c r="E19" s="117">
        <f>SUM(E11:E18)</f>
        <v>8455378.25</v>
      </c>
      <c r="F19" s="117">
        <f>SUM(F11:F18)</f>
        <v>1.01</v>
      </c>
    </row>
    <row r="21" spans="1:7">
      <c r="B21" s="97">
        <f>B11+B12+B13+B14+B15+B18</f>
        <v>8455378.25</v>
      </c>
    </row>
    <row r="22" spans="1:7">
      <c r="B22" s="97">
        <f>SUM(B5:B19)</f>
        <v>41427117.079999998</v>
      </c>
    </row>
    <row r="24" spans="1:7">
      <c r="B24" s="107"/>
      <c r="C24" s="108"/>
      <c r="D24" s="109" t="s">
        <v>129</v>
      </c>
    </row>
    <row r="25" spans="1:7">
      <c r="B25" s="110">
        <v>8455378.25</v>
      </c>
      <c r="C25" s="114">
        <f>ROUND(B25/$B$30*0.5,4)</f>
        <v>0.1014</v>
      </c>
      <c r="D25" s="111" t="s">
        <v>131</v>
      </c>
      <c r="E25" s="110">
        <v>8455378.25</v>
      </c>
      <c r="F25" s="114">
        <f>ROUND(E25/$E$30,2)</f>
        <v>0.2</v>
      </c>
      <c r="G25" s="111" t="s">
        <v>131</v>
      </c>
    </row>
    <row r="26" spans="1:7">
      <c r="B26" s="110">
        <v>29693167.390000001</v>
      </c>
      <c r="C26" s="114">
        <f>ROUND(B26/$B$30*0.5,4)</f>
        <v>0.35610000000000003</v>
      </c>
      <c r="D26" s="111" t="s">
        <v>132</v>
      </c>
      <c r="E26" s="110">
        <v>29693167.390000001</v>
      </c>
      <c r="F26" s="114">
        <f>ROUND(E26/$E$30,2)</f>
        <v>0.72</v>
      </c>
      <c r="G26" s="111" t="s">
        <v>132</v>
      </c>
    </row>
    <row r="27" spans="1:7">
      <c r="B27" s="110">
        <v>1114897</v>
      </c>
      <c r="C27" s="114">
        <f>ROUND(B27/$B$30*0.5,4)</f>
        <v>1.34E-2</v>
      </c>
      <c r="D27" s="111" t="s">
        <v>136</v>
      </c>
      <c r="E27" s="110">
        <v>1114897</v>
      </c>
      <c r="F27" s="114">
        <f>ROUND(E27/$E$30,2)</f>
        <v>0.03</v>
      </c>
      <c r="G27" s="111" t="s">
        <v>136</v>
      </c>
    </row>
    <row r="28" spans="1:7">
      <c r="B28" s="110">
        <v>2163674.44</v>
      </c>
      <c r="C28" s="114">
        <f>ROUND(B28/$B$30*0.5,4)</f>
        <v>2.5899999999999999E-2</v>
      </c>
      <c r="D28" s="111" t="s">
        <v>137</v>
      </c>
      <c r="E28" s="110">
        <v>2163674.44</v>
      </c>
      <c r="F28" s="114">
        <f>ROUND(E28/$E$30,2)</f>
        <v>0.05</v>
      </c>
      <c r="G28" s="111" t="s">
        <v>137</v>
      </c>
    </row>
    <row r="29" spans="1:7">
      <c r="B29" s="112">
        <v>267600</v>
      </c>
      <c r="C29" s="115">
        <f>ROUND(B29/$B$30*0.5,4)</f>
        <v>3.2000000000000002E-3</v>
      </c>
      <c r="D29" s="113" t="s">
        <v>138</v>
      </c>
      <c r="E29" s="97"/>
      <c r="F29" s="116"/>
    </row>
    <row r="30" spans="1:7">
      <c r="B30" s="97">
        <f>SUM(B25:B29)</f>
        <v>41694717.079999998</v>
      </c>
      <c r="C30" s="116">
        <f>SUM(C25:C29)</f>
        <v>0.5</v>
      </c>
      <c r="E30" s="97">
        <f>SUM(E25:E29)</f>
        <v>41427117.079999998</v>
      </c>
      <c r="F30" s="116">
        <f>SUM(F25:F29)</f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6"/>
  <sheetViews>
    <sheetView zoomScale="132" zoomScaleNormal="132" zoomScaleSheetLayoutView="100" workbookViewId="0">
      <selection activeCell="B49" sqref="B49"/>
    </sheetView>
  </sheetViews>
  <sheetFormatPr defaultRowHeight="21"/>
  <cols>
    <col min="1" max="1" width="14.5703125" style="35" bestFit="1" customWidth="1"/>
    <col min="2" max="2" width="23.5703125" style="35" customWidth="1"/>
    <col min="3" max="3" width="11.7109375" style="35" customWidth="1"/>
    <col min="4" max="4" width="76.5703125" style="35" bestFit="1" customWidth="1"/>
    <col min="5" max="5" width="15.42578125" style="35" customWidth="1"/>
    <col min="6" max="6" width="22.7109375" style="35" bestFit="1" customWidth="1"/>
    <col min="7" max="16384" width="9.140625" style="35"/>
  </cols>
  <sheetData>
    <row r="1" spans="1:6">
      <c r="A1" s="126" t="s">
        <v>37</v>
      </c>
      <c r="B1" s="126"/>
      <c r="C1" s="126"/>
      <c r="D1" s="126"/>
      <c r="E1" s="126"/>
      <c r="F1" s="126"/>
    </row>
    <row r="2" spans="1:6">
      <c r="A2" s="127" t="s">
        <v>265</v>
      </c>
      <c r="B2" s="127"/>
      <c r="C2" s="127"/>
      <c r="D2" s="127"/>
      <c r="E2" s="127"/>
      <c r="F2" s="127"/>
    </row>
    <row r="3" spans="1:6">
      <c r="A3" s="128" t="s">
        <v>7</v>
      </c>
      <c r="B3" s="129" t="s">
        <v>8</v>
      </c>
      <c r="C3" s="129" t="s">
        <v>67</v>
      </c>
      <c r="D3" s="124" t="s">
        <v>0</v>
      </c>
      <c r="E3" s="124" t="s">
        <v>6</v>
      </c>
      <c r="F3" s="124" t="s">
        <v>1</v>
      </c>
    </row>
    <row r="4" spans="1:6">
      <c r="A4" s="128"/>
      <c r="B4" s="130"/>
      <c r="C4" s="131"/>
      <c r="D4" s="125"/>
      <c r="E4" s="125"/>
      <c r="F4" s="125"/>
    </row>
    <row r="5" spans="1:6" ht="20.100000000000001" hidden="1" customHeight="1">
      <c r="A5" s="71"/>
      <c r="B5" s="72"/>
      <c r="C5" s="10"/>
      <c r="D5" s="11" t="s">
        <v>68</v>
      </c>
      <c r="E5" s="10"/>
      <c r="F5" s="10"/>
    </row>
    <row r="6" spans="1:6" ht="20.100000000000001" hidden="1" customHeight="1">
      <c r="A6" s="73"/>
      <c r="B6" s="74"/>
      <c r="C6" s="12" t="s">
        <v>69</v>
      </c>
      <c r="D6" s="5" t="s">
        <v>70</v>
      </c>
      <c r="E6" s="13"/>
      <c r="F6" s="13" t="s">
        <v>264</v>
      </c>
    </row>
    <row r="7" spans="1:6" ht="20.100000000000001" hidden="1" customHeight="1">
      <c r="A7" s="73"/>
      <c r="B7" s="75"/>
      <c r="C7" s="12" t="s">
        <v>71</v>
      </c>
      <c r="D7" s="6" t="s">
        <v>72</v>
      </c>
      <c r="E7" s="14"/>
      <c r="F7" s="14" t="s">
        <v>2</v>
      </c>
    </row>
    <row r="8" spans="1:6" ht="20.100000000000001" hidden="1" customHeight="1">
      <c r="A8" s="73"/>
      <c r="B8" s="75"/>
      <c r="C8" s="12" t="s">
        <v>73</v>
      </c>
      <c r="D8" s="6" t="s">
        <v>74</v>
      </c>
      <c r="E8" s="14"/>
      <c r="F8" s="14" t="s">
        <v>179</v>
      </c>
    </row>
    <row r="9" spans="1:6" ht="20.100000000000001" hidden="1" customHeight="1">
      <c r="A9" s="73"/>
      <c r="B9" s="74"/>
      <c r="C9" s="12" t="s">
        <v>75</v>
      </c>
      <c r="D9" s="6" t="s">
        <v>194</v>
      </c>
      <c r="E9" s="14"/>
      <c r="F9" s="14" t="s">
        <v>180</v>
      </c>
    </row>
    <row r="10" spans="1:6" ht="20.100000000000001" hidden="1" customHeight="1">
      <c r="A10" s="73"/>
      <c r="B10" s="76"/>
      <c r="C10" s="12" t="s">
        <v>76</v>
      </c>
      <c r="D10" s="6" t="s">
        <v>195</v>
      </c>
      <c r="E10" s="14"/>
      <c r="F10" s="14" t="s">
        <v>181</v>
      </c>
    </row>
    <row r="11" spans="1:6" ht="20.100000000000001" hidden="1" customHeight="1">
      <c r="A11" s="73"/>
      <c r="B11" s="12"/>
      <c r="C11" s="12" t="s">
        <v>77</v>
      </c>
      <c r="D11" s="6" t="s">
        <v>78</v>
      </c>
      <c r="E11" s="15"/>
      <c r="F11" s="15" t="s">
        <v>179</v>
      </c>
    </row>
    <row r="12" spans="1:6" ht="20.100000000000001" hidden="1" customHeight="1">
      <c r="A12" s="73"/>
      <c r="B12" s="16"/>
      <c r="C12" s="12" t="s">
        <v>79</v>
      </c>
      <c r="D12" s="6" t="s">
        <v>80</v>
      </c>
      <c r="E12" s="15"/>
      <c r="F12" s="15" t="s">
        <v>4</v>
      </c>
    </row>
    <row r="13" spans="1:6" ht="20.100000000000001" hidden="1" customHeight="1">
      <c r="A13" s="73"/>
      <c r="B13" s="12"/>
      <c r="C13" s="12" t="s">
        <v>81</v>
      </c>
      <c r="D13" s="6" t="s">
        <v>196</v>
      </c>
      <c r="E13" s="15"/>
      <c r="F13" s="15" t="s">
        <v>182</v>
      </c>
    </row>
    <row r="14" spans="1:6" ht="20.100000000000001" hidden="1" customHeight="1">
      <c r="A14" s="73"/>
      <c r="B14" s="12"/>
      <c r="C14" s="12" t="s">
        <v>82</v>
      </c>
      <c r="D14" s="6" t="s">
        <v>197</v>
      </c>
      <c r="E14" s="13"/>
      <c r="F14" s="13" t="s">
        <v>183</v>
      </c>
    </row>
    <row r="15" spans="1:6" ht="20.100000000000001" hidden="1" customHeight="1">
      <c r="A15" s="73"/>
      <c r="B15" s="16"/>
      <c r="C15" s="12" t="s">
        <v>83</v>
      </c>
      <c r="D15" s="6" t="s">
        <v>198</v>
      </c>
      <c r="E15" s="15"/>
      <c r="F15" s="15" t="s">
        <v>181</v>
      </c>
    </row>
    <row r="16" spans="1:6" ht="20.100000000000001" hidden="1" customHeight="1">
      <c r="A16" s="73"/>
      <c r="B16" s="12"/>
      <c r="C16" s="12" t="s">
        <v>84</v>
      </c>
      <c r="D16" s="6" t="s">
        <v>199</v>
      </c>
      <c r="E16" s="15"/>
      <c r="F16" s="15" t="s">
        <v>184</v>
      </c>
    </row>
    <row r="17" spans="1:6" ht="20.100000000000001" hidden="1" customHeight="1">
      <c r="A17" s="73"/>
      <c r="B17" s="12"/>
      <c r="C17" s="12" t="s">
        <v>85</v>
      </c>
      <c r="D17" s="6" t="s">
        <v>200</v>
      </c>
      <c r="E17" s="15"/>
      <c r="F17" s="15" t="s">
        <v>185</v>
      </c>
    </row>
    <row r="18" spans="1:6" ht="20.100000000000001" hidden="1" customHeight="1">
      <c r="A18" s="73"/>
      <c r="B18" s="16"/>
      <c r="C18" s="16" t="s">
        <v>86</v>
      </c>
      <c r="D18" s="6" t="s">
        <v>87</v>
      </c>
      <c r="E18" s="15"/>
      <c r="F18" s="15" t="s">
        <v>2</v>
      </c>
    </row>
    <row r="19" spans="1:6" ht="20.100000000000001" hidden="1" customHeight="1">
      <c r="A19" s="73"/>
      <c r="B19" s="12"/>
      <c r="C19" s="12" t="s">
        <v>88</v>
      </c>
      <c r="D19" s="6" t="s">
        <v>89</v>
      </c>
      <c r="E19" s="15"/>
      <c r="F19" s="15" t="s">
        <v>186</v>
      </c>
    </row>
    <row r="20" spans="1:6" ht="20.100000000000001" hidden="1" customHeight="1">
      <c r="A20" s="73"/>
      <c r="B20" s="12"/>
      <c r="C20" s="12" t="s">
        <v>90</v>
      </c>
      <c r="D20" s="6" t="s">
        <v>91</v>
      </c>
      <c r="E20" s="13"/>
      <c r="F20" s="13" t="s">
        <v>183</v>
      </c>
    </row>
    <row r="21" spans="1:6" ht="20.100000000000001" hidden="1" customHeight="1">
      <c r="A21" s="73"/>
      <c r="B21" s="16"/>
      <c r="C21" s="16" t="s">
        <v>92</v>
      </c>
      <c r="D21" s="17" t="s">
        <v>201</v>
      </c>
      <c r="E21" s="18"/>
      <c r="F21" s="18" t="s">
        <v>5</v>
      </c>
    </row>
    <row r="22" spans="1:6" ht="20.100000000000001" hidden="1" customHeight="1">
      <c r="A22" s="73"/>
      <c r="B22" s="12"/>
      <c r="C22" s="16" t="s">
        <v>93</v>
      </c>
      <c r="D22" s="17" t="s">
        <v>202</v>
      </c>
      <c r="E22" s="18"/>
      <c r="F22" s="18" t="s">
        <v>4</v>
      </c>
    </row>
    <row r="23" spans="1:6" ht="20.100000000000001" hidden="1" customHeight="1">
      <c r="A23" s="73"/>
      <c r="B23" s="12"/>
      <c r="C23" s="12" t="s">
        <v>94</v>
      </c>
      <c r="D23" s="6" t="s">
        <v>95</v>
      </c>
      <c r="E23" s="15"/>
      <c r="F23" s="15" t="s">
        <v>181</v>
      </c>
    </row>
    <row r="24" spans="1:6" ht="20.100000000000001" hidden="1" customHeight="1">
      <c r="A24" s="73"/>
      <c r="B24" s="12"/>
      <c r="C24" s="12" t="s">
        <v>96</v>
      </c>
      <c r="D24" s="6" t="s">
        <v>97</v>
      </c>
      <c r="E24" s="15"/>
      <c r="F24" s="15" t="s">
        <v>187</v>
      </c>
    </row>
    <row r="25" spans="1:6" ht="20.100000000000001" hidden="1" customHeight="1">
      <c r="A25" s="73"/>
      <c r="B25" s="12"/>
      <c r="C25" s="12" t="s">
        <v>98</v>
      </c>
      <c r="D25" s="6" t="s">
        <v>99</v>
      </c>
      <c r="E25" s="15"/>
      <c r="F25" s="15" t="s">
        <v>188</v>
      </c>
    </row>
    <row r="26" spans="1:6" ht="20.100000000000001" hidden="1" customHeight="1">
      <c r="A26" s="73"/>
      <c r="B26" s="12"/>
      <c r="C26" s="12" t="s">
        <v>100</v>
      </c>
      <c r="D26" s="6" t="s">
        <v>101</v>
      </c>
      <c r="E26" s="15"/>
      <c r="F26" s="15" t="s">
        <v>189</v>
      </c>
    </row>
    <row r="27" spans="1:6" ht="20.100000000000001" hidden="1" customHeight="1">
      <c r="A27" s="73"/>
      <c r="B27" s="12"/>
      <c r="C27" s="16" t="s">
        <v>102</v>
      </c>
      <c r="D27" s="17" t="s">
        <v>103</v>
      </c>
      <c r="E27" s="18"/>
      <c r="F27" s="18" t="s">
        <v>190</v>
      </c>
    </row>
    <row r="28" spans="1:6" ht="20.100000000000001" hidden="1" customHeight="1">
      <c r="A28" s="73"/>
      <c r="B28" s="12"/>
      <c r="C28" s="12" t="s">
        <v>104</v>
      </c>
      <c r="D28" s="6" t="s">
        <v>105</v>
      </c>
      <c r="E28" s="15"/>
      <c r="F28" s="15" t="s">
        <v>5</v>
      </c>
    </row>
    <row r="29" spans="1:6" ht="20.100000000000001" hidden="1" customHeight="1">
      <c r="A29" s="73"/>
      <c r="B29" s="16"/>
      <c r="C29" s="12" t="s">
        <v>106</v>
      </c>
      <c r="D29" s="6" t="s">
        <v>107</v>
      </c>
      <c r="E29" s="15"/>
      <c r="F29" s="15" t="s">
        <v>2</v>
      </c>
    </row>
    <row r="30" spans="1:6" ht="20.100000000000001" hidden="1" customHeight="1">
      <c r="A30" s="73"/>
      <c r="B30" s="12"/>
      <c r="C30" s="16" t="s">
        <v>108</v>
      </c>
      <c r="D30" s="17" t="s">
        <v>109</v>
      </c>
      <c r="E30" s="18"/>
      <c r="F30" s="18" t="s">
        <v>2</v>
      </c>
    </row>
    <row r="31" spans="1:6" ht="20.100000000000001" hidden="1" customHeight="1">
      <c r="A31" s="73"/>
      <c r="B31" s="12"/>
      <c r="C31" s="12" t="s">
        <v>110</v>
      </c>
      <c r="D31" s="6" t="s">
        <v>111</v>
      </c>
      <c r="E31" s="15"/>
      <c r="F31" s="15" t="s">
        <v>2</v>
      </c>
    </row>
    <row r="32" spans="1:6" ht="20.100000000000001" hidden="1" customHeight="1">
      <c r="A32" s="73"/>
      <c r="B32" s="16"/>
      <c r="C32" s="16" t="s">
        <v>112</v>
      </c>
      <c r="D32" s="17" t="s">
        <v>113</v>
      </c>
      <c r="E32" s="18"/>
      <c r="F32" s="18" t="s">
        <v>187</v>
      </c>
    </row>
    <row r="33" spans="1:6" ht="20.100000000000001" hidden="1" customHeight="1">
      <c r="A33" s="73"/>
      <c r="B33" s="12"/>
      <c r="C33" s="16" t="s">
        <v>114</v>
      </c>
      <c r="D33" s="17" t="s">
        <v>115</v>
      </c>
      <c r="E33" s="18"/>
      <c r="F33" s="18" t="s">
        <v>191</v>
      </c>
    </row>
    <row r="34" spans="1:6" ht="20.100000000000001" hidden="1" customHeight="1">
      <c r="A34" s="73"/>
      <c r="B34" s="12"/>
      <c r="C34" s="16" t="s">
        <v>116</v>
      </c>
      <c r="D34" s="17" t="s">
        <v>117</v>
      </c>
      <c r="E34" s="18"/>
      <c r="F34" s="18" t="s">
        <v>187</v>
      </c>
    </row>
    <row r="35" spans="1:6" ht="20.100000000000001" hidden="1" customHeight="1">
      <c r="A35" s="73"/>
      <c r="B35" s="16"/>
      <c r="C35" s="12" t="s">
        <v>118</v>
      </c>
      <c r="D35" s="6" t="s">
        <v>203</v>
      </c>
      <c r="E35" s="15"/>
      <c r="F35" s="15" t="s">
        <v>2</v>
      </c>
    </row>
    <row r="36" spans="1:6" ht="20.100000000000001" hidden="1" customHeight="1">
      <c r="A36" s="73"/>
      <c r="B36" s="12"/>
      <c r="C36" s="12" t="s">
        <v>204</v>
      </c>
      <c r="D36" s="5" t="s">
        <v>205</v>
      </c>
      <c r="E36" s="15"/>
      <c r="F36" s="15" t="s">
        <v>2</v>
      </c>
    </row>
    <row r="37" spans="1:6" ht="20.100000000000001" hidden="1" customHeight="1">
      <c r="A37" s="73"/>
      <c r="B37" s="16"/>
      <c r="C37" s="16" t="s">
        <v>119</v>
      </c>
      <c r="D37" s="6" t="s">
        <v>206</v>
      </c>
      <c r="E37" s="15"/>
      <c r="F37" s="15" t="s">
        <v>188</v>
      </c>
    </row>
    <row r="38" spans="1:6" ht="20.100000000000001" hidden="1" customHeight="1">
      <c r="A38" s="73"/>
      <c r="B38" s="12"/>
      <c r="C38" s="12" t="s">
        <v>120</v>
      </c>
      <c r="D38" s="6" t="s">
        <v>207</v>
      </c>
      <c r="E38" s="15"/>
      <c r="F38" s="15" t="s">
        <v>5</v>
      </c>
    </row>
    <row r="39" spans="1:6" ht="20.100000000000001" hidden="1" customHeight="1">
      <c r="A39" s="73"/>
      <c r="B39" s="12"/>
      <c r="C39" s="16" t="s">
        <v>121</v>
      </c>
      <c r="D39" s="17" t="s">
        <v>122</v>
      </c>
      <c r="E39" s="18"/>
      <c r="F39" s="18" t="s">
        <v>2</v>
      </c>
    </row>
    <row r="40" spans="1:6" ht="20.100000000000001" hidden="1" customHeight="1">
      <c r="A40" s="73"/>
      <c r="B40" s="12"/>
      <c r="C40" s="16" t="s">
        <v>123</v>
      </c>
      <c r="D40" s="17" t="s">
        <v>124</v>
      </c>
      <c r="E40" s="18"/>
      <c r="F40" s="18" t="s">
        <v>188</v>
      </c>
    </row>
    <row r="41" spans="1:6" ht="20.100000000000001" customHeight="1">
      <c r="A41" s="85"/>
      <c r="B41" s="12"/>
      <c r="C41" s="65"/>
      <c r="D41" s="66" t="s">
        <v>125</v>
      </c>
      <c r="E41" s="67"/>
      <c r="F41" s="67"/>
    </row>
    <row r="42" spans="1:6" ht="20.100000000000001" customHeight="1">
      <c r="A42" s="85"/>
      <c r="B42" s="12"/>
      <c r="C42" s="99">
        <v>194</v>
      </c>
      <c r="D42" s="6" t="s">
        <v>126</v>
      </c>
      <c r="E42" s="15"/>
      <c r="F42" s="15" t="s">
        <v>5</v>
      </c>
    </row>
    <row r="43" spans="1:6" ht="20.100000000000001" customHeight="1">
      <c r="A43" s="85"/>
      <c r="B43" s="12"/>
      <c r="C43" s="99">
        <v>195</v>
      </c>
      <c r="D43" s="6" t="s">
        <v>127</v>
      </c>
      <c r="E43" s="15"/>
      <c r="F43" s="15" t="s">
        <v>5</v>
      </c>
    </row>
    <row r="44" spans="1:6" ht="20.100000000000001" customHeight="1">
      <c r="A44" s="85"/>
      <c r="B44" s="77"/>
      <c r="C44" s="100">
        <v>196</v>
      </c>
      <c r="D44" s="17" t="s">
        <v>128</v>
      </c>
      <c r="E44" s="18"/>
      <c r="F44" s="18" t="s">
        <v>5</v>
      </c>
    </row>
    <row r="45" spans="1:6" ht="20.100000000000001" customHeight="1">
      <c r="A45" s="91">
        <v>700300198</v>
      </c>
      <c r="B45" s="98">
        <v>0.11210000000000001</v>
      </c>
      <c r="C45" s="99">
        <v>204</v>
      </c>
      <c r="D45" s="19" t="s">
        <v>129</v>
      </c>
      <c r="E45" s="13"/>
      <c r="F45" s="13" t="s">
        <v>5</v>
      </c>
    </row>
    <row r="46" spans="1:6" ht="20.100000000000001" customHeight="1">
      <c r="A46" s="85"/>
      <c r="B46" s="98"/>
      <c r="C46" s="100">
        <v>205</v>
      </c>
      <c r="D46" s="19" t="s">
        <v>130</v>
      </c>
      <c r="E46" s="13"/>
      <c r="F46" s="13" t="s">
        <v>2</v>
      </c>
    </row>
    <row r="47" spans="1:6" ht="20.100000000000001" customHeight="1">
      <c r="A47" s="91">
        <v>700300198</v>
      </c>
      <c r="B47" s="98">
        <v>0.17780000000000001</v>
      </c>
      <c r="C47" s="99">
        <v>206</v>
      </c>
      <c r="D47" s="19" t="s">
        <v>131</v>
      </c>
      <c r="E47" s="20">
        <v>16</v>
      </c>
      <c r="F47" s="20" t="s">
        <v>3</v>
      </c>
    </row>
    <row r="48" spans="1:6" ht="20.100000000000001" customHeight="1">
      <c r="A48" s="91">
        <v>700300198</v>
      </c>
      <c r="B48" s="98">
        <v>0.63849999999999996</v>
      </c>
      <c r="C48" s="99">
        <v>207</v>
      </c>
      <c r="D48" s="19" t="s">
        <v>132</v>
      </c>
      <c r="E48" s="93">
        <v>1035182</v>
      </c>
      <c r="F48" s="20" t="s">
        <v>189</v>
      </c>
    </row>
    <row r="49" spans="1:6" ht="20.100000000000001" customHeight="1">
      <c r="A49" s="4"/>
      <c r="B49" s="98"/>
      <c r="C49" s="100">
        <v>208</v>
      </c>
      <c r="D49" s="19" t="s">
        <v>133</v>
      </c>
      <c r="E49" s="20"/>
      <c r="F49" s="20" t="s">
        <v>189</v>
      </c>
    </row>
    <row r="50" spans="1:6" ht="20.100000000000001" customHeight="1">
      <c r="A50" s="4"/>
      <c r="B50" s="98"/>
      <c r="C50" s="99">
        <v>209</v>
      </c>
      <c r="D50" s="19" t="s">
        <v>134</v>
      </c>
      <c r="E50" s="20"/>
      <c r="F50" s="20" t="s">
        <v>3</v>
      </c>
    </row>
    <row r="51" spans="1:6" ht="20.100000000000001" customHeight="1">
      <c r="A51" s="4"/>
      <c r="B51" s="98"/>
      <c r="C51" s="99">
        <v>210</v>
      </c>
      <c r="D51" s="19" t="s">
        <v>135</v>
      </c>
      <c r="E51" s="20"/>
      <c r="F51" s="20" t="s">
        <v>5</v>
      </c>
    </row>
    <row r="52" spans="1:6" ht="20.100000000000001" customHeight="1">
      <c r="A52" s="91">
        <v>700300198</v>
      </c>
      <c r="B52" s="98">
        <v>2.63E-2</v>
      </c>
      <c r="C52" s="99">
        <v>211</v>
      </c>
      <c r="D52" s="19" t="s">
        <v>136</v>
      </c>
      <c r="E52" s="20">
        <v>2</v>
      </c>
      <c r="F52" s="20" t="s">
        <v>3</v>
      </c>
    </row>
    <row r="53" spans="1:6" ht="20.100000000000001" customHeight="1">
      <c r="A53" s="91">
        <v>700300198</v>
      </c>
      <c r="B53" s="98">
        <v>4.4600000000000001E-2</v>
      </c>
      <c r="C53" s="99">
        <v>212</v>
      </c>
      <c r="D53" s="19" t="s">
        <v>137</v>
      </c>
      <c r="E53" s="13">
        <v>2</v>
      </c>
      <c r="F53" s="13" t="s">
        <v>3</v>
      </c>
    </row>
    <row r="54" spans="1:6" ht="20.100000000000001" customHeight="1">
      <c r="A54" s="91">
        <v>700300198</v>
      </c>
      <c r="B54" s="98">
        <v>6.9999999999999999E-4</v>
      </c>
      <c r="C54" s="99">
        <v>213</v>
      </c>
      <c r="D54" s="19" t="s">
        <v>138</v>
      </c>
      <c r="E54" s="13"/>
      <c r="F54" s="13" t="s">
        <v>2</v>
      </c>
    </row>
    <row r="55" spans="1:6" ht="20.100000000000001" customHeight="1">
      <c r="A55" s="85"/>
      <c r="B55" s="77"/>
      <c r="C55" s="99">
        <v>214</v>
      </c>
      <c r="D55" s="19" t="s">
        <v>139</v>
      </c>
      <c r="E55" s="13"/>
      <c r="F55" s="13" t="s">
        <v>2</v>
      </c>
    </row>
    <row r="56" spans="1:6" ht="20.100000000000001" customHeight="1">
      <c r="A56" s="85"/>
      <c r="B56" s="77"/>
      <c r="C56" s="99">
        <v>215</v>
      </c>
      <c r="D56" s="19" t="s">
        <v>140</v>
      </c>
      <c r="E56" s="20"/>
      <c r="F56" s="20" t="s">
        <v>3</v>
      </c>
    </row>
    <row r="57" spans="1:6" ht="20.100000000000001" customHeight="1">
      <c r="A57" s="85"/>
      <c r="B57" s="77"/>
      <c r="C57" s="99">
        <v>216</v>
      </c>
      <c r="D57" s="19" t="s">
        <v>141</v>
      </c>
      <c r="E57" s="20"/>
      <c r="F57" s="20" t="s">
        <v>3</v>
      </c>
    </row>
    <row r="58" spans="1:6" ht="20.100000000000001" hidden="1" customHeight="1">
      <c r="A58" s="128" t="s">
        <v>7</v>
      </c>
      <c r="B58" s="129" t="s">
        <v>8</v>
      </c>
      <c r="C58" s="129" t="s">
        <v>67</v>
      </c>
      <c r="D58" s="124" t="s">
        <v>0</v>
      </c>
      <c r="E58" s="124" t="s">
        <v>6</v>
      </c>
      <c r="F58" s="124" t="s">
        <v>1</v>
      </c>
    </row>
    <row r="59" spans="1:6" ht="20.100000000000001" hidden="1" customHeight="1">
      <c r="A59" s="128"/>
      <c r="B59" s="130"/>
      <c r="C59" s="131"/>
      <c r="D59" s="125"/>
      <c r="E59" s="125"/>
      <c r="F59" s="125"/>
    </row>
    <row r="60" spans="1:6" ht="20.100000000000001" hidden="1" customHeight="1">
      <c r="A60" s="73"/>
      <c r="B60" s="77"/>
      <c r="C60" s="16" t="s">
        <v>142</v>
      </c>
      <c r="D60" s="21" t="s">
        <v>143</v>
      </c>
      <c r="E60" s="22"/>
      <c r="F60" s="22" t="s">
        <v>3</v>
      </c>
    </row>
    <row r="61" spans="1:6" ht="20.100000000000001" hidden="1" customHeight="1">
      <c r="A61" s="73"/>
      <c r="B61" s="77"/>
      <c r="C61" s="12" t="s">
        <v>144</v>
      </c>
      <c r="D61" s="19" t="s">
        <v>145</v>
      </c>
      <c r="E61" s="20"/>
      <c r="F61" s="20" t="s">
        <v>3</v>
      </c>
    </row>
    <row r="62" spans="1:6" ht="20.100000000000001" hidden="1" customHeight="1">
      <c r="A62" s="73"/>
      <c r="B62" s="77"/>
      <c r="C62" s="12" t="s">
        <v>146</v>
      </c>
      <c r="D62" s="19" t="s">
        <v>147</v>
      </c>
      <c r="E62" s="20"/>
      <c r="F62" s="20" t="s">
        <v>2</v>
      </c>
    </row>
    <row r="63" spans="1:6" ht="20.100000000000001" hidden="1" customHeight="1">
      <c r="A63" s="73"/>
      <c r="B63" s="77"/>
      <c r="C63" s="16" t="s">
        <v>148</v>
      </c>
      <c r="D63" s="21" t="s">
        <v>149</v>
      </c>
      <c r="E63" s="22"/>
      <c r="F63" s="22" t="s">
        <v>2</v>
      </c>
    </row>
    <row r="64" spans="1:6" ht="20.100000000000001" hidden="1" customHeight="1">
      <c r="A64" s="73"/>
      <c r="B64" s="77"/>
      <c r="C64" s="12" t="s">
        <v>150</v>
      </c>
      <c r="D64" s="19" t="s">
        <v>151</v>
      </c>
      <c r="E64" s="20"/>
      <c r="F64" s="20" t="s">
        <v>3</v>
      </c>
    </row>
    <row r="65" spans="1:6" ht="20.100000000000001" hidden="1" customHeight="1">
      <c r="A65" s="73"/>
      <c r="B65" s="77"/>
      <c r="C65" s="12" t="s">
        <v>152</v>
      </c>
      <c r="D65" s="19" t="s">
        <v>153</v>
      </c>
      <c r="E65" s="20"/>
      <c r="F65" s="20" t="s">
        <v>3</v>
      </c>
    </row>
    <row r="66" spans="1:6" ht="20.100000000000001" hidden="1" customHeight="1">
      <c r="A66" s="73"/>
      <c r="B66" s="77"/>
      <c r="C66" s="16" t="s">
        <v>154</v>
      </c>
      <c r="D66" s="21" t="s">
        <v>155</v>
      </c>
      <c r="E66" s="22"/>
      <c r="F66" s="22" t="s">
        <v>2</v>
      </c>
    </row>
    <row r="67" spans="1:6" ht="20.100000000000001" hidden="1" customHeight="1">
      <c r="A67" s="73"/>
      <c r="B67" s="77"/>
      <c r="C67" s="12" t="s">
        <v>156</v>
      </c>
      <c r="D67" s="19" t="s">
        <v>157</v>
      </c>
      <c r="E67" s="20"/>
      <c r="F67" s="20" t="s">
        <v>2</v>
      </c>
    </row>
    <row r="68" spans="1:6" ht="20.100000000000001" hidden="1" customHeight="1">
      <c r="A68" s="73"/>
      <c r="B68" s="77"/>
      <c r="C68" s="12" t="s">
        <v>158</v>
      </c>
      <c r="D68" s="19" t="s">
        <v>159</v>
      </c>
      <c r="E68" s="13"/>
      <c r="F68" s="13" t="s">
        <v>3</v>
      </c>
    </row>
    <row r="69" spans="1:6" ht="20.100000000000001" hidden="1" customHeight="1">
      <c r="A69" s="73"/>
      <c r="B69" s="77"/>
      <c r="C69" s="12" t="s">
        <v>160</v>
      </c>
      <c r="D69" s="19" t="s">
        <v>161</v>
      </c>
      <c r="E69" s="13"/>
      <c r="F69" s="13" t="s">
        <v>3</v>
      </c>
    </row>
    <row r="70" spans="1:6" ht="20.100000000000001" hidden="1" customHeight="1">
      <c r="A70" s="73"/>
      <c r="B70" s="77"/>
      <c r="C70" s="12" t="s">
        <v>162</v>
      </c>
      <c r="D70" s="19" t="s">
        <v>163</v>
      </c>
      <c r="E70" s="13"/>
      <c r="F70" s="13" t="s">
        <v>3</v>
      </c>
    </row>
    <row r="71" spans="1:6" ht="20.100000000000001" hidden="1" customHeight="1">
      <c r="A71" s="73"/>
      <c r="B71" s="77"/>
      <c r="C71" s="12" t="s">
        <v>164</v>
      </c>
      <c r="D71" s="5" t="s">
        <v>208</v>
      </c>
      <c r="E71" s="13"/>
      <c r="F71" s="13" t="s">
        <v>3</v>
      </c>
    </row>
    <row r="72" spans="1:6" ht="20.100000000000001" hidden="1" customHeight="1">
      <c r="A72" s="73"/>
      <c r="B72" s="77"/>
      <c r="C72" s="12" t="s">
        <v>165</v>
      </c>
      <c r="D72" s="5" t="s">
        <v>209</v>
      </c>
      <c r="E72" s="23"/>
      <c r="F72" s="23" t="s">
        <v>2</v>
      </c>
    </row>
    <row r="73" spans="1:6" ht="20.100000000000001" hidden="1" customHeight="1">
      <c r="A73" s="73"/>
      <c r="B73" s="77"/>
      <c r="C73" s="12" t="s">
        <v>166</v>
      </c>
      <c r="D73" s="5" t="s">
        <v>210</v>
      </c>
      <c r="E73" s="23"/>
      <c r="F73" s="23" t="s">
        <v>3</v>
      </c>
    </row>
    <row r="74" spans="1:6" ht="20.100000000000001" hidden="1" customHeight="1">
      <c r="A74" s="73"/>
      <c r="B74" s="77"/>
      <c r="C74" s="12" t="s">
        <v>167</v>
      </c>
      <c r="D74" s="5" t="s">
        <v>211</v>
      </c>
      <c r="E74" s="13"/>
      <c r="F74" s="13" t="s">
        <v>3</v>
      </c>
    </row>
    <row r="75" spans="1:6" ht="20.100000000000001" hidden="1" customHeight="1">
      <c r="A75" s="73"/>
      <c r="B75" s="77"/>
      <c r="C75" s="12" t="s">
        <v>168</v>
      </c>
      <c r="D75" s="5" t="s">
        <v>212</v>
      </c>
      <c r="E75" s="23"/>
      <c r="F75" s="23" t="s">
        <v>2</v>
      </c>
    </row>
    <row r="76" spans="1:6" ht="20.100000000000001" hidden="1" customHeight="1">
      <c r="A76" s="73"/>
      <c r="B76" s="77"/>
      <c r="C76" s="12" t="s">
        <v>169</v>
      </c>
      <c r="D76" s="5" t="s">
        <v>213</v>
      </c>
      <c r="E76" s="23"/>
      <c r="F76" s="23" t="s">
        <v>2</v>
      </c>
    </row>
    <row r="77" spans="1:6" ht="20.100000000000001" hidden="1" customHeight="1">
      <c r="A77" s="73"/>
      <c r="B77" s="77"/>
      <c r="C77" s="12" t="s">
        <v>170</v>
      </c>
      <c r="D77" s="6" t="s">
        <v>214</v>
      </c>
      <c r="E77" s="23"/>
      <c r="F77" s="23" t="s">
        <v>2</v>
      </c>
    </row>
    <row r="78" spans="1:6" ht="20.100000000000001" hidden="1" customHeight="1">
      <c r="A78" s="73"/>
      <c r="B78" s="77"/>
      <c r="C78" s="12" t="s">
        <v>171</v>
      </c>
      <c r="D78" s="5" t="s">
        <v>215</v>
      </c>
      <c r="E78" s="23"/>
      <c r="F78" s="23" t="s">
        <v>2</v>
      </c>
    </row>
    <row r="79" spans="1:6" ht="20.100000000000001" hidden="1" customHeight="1">
      <c r="A79" s="73"/>
      <c r="B79" s="77"/>
      <c r="C79" s="16" t="s">
        <v>172</v>
      </c>
      <c r="D79" s="24" t="s">
        <v>216</v>
      </c>
      <c r="E79" s="25"/>
      <c r="F79" s="25" t="s">
        <v>2</v>
      </c>
    </row>
    <row r="80" spans="1:6" ht="20.100000000000001" hidden="1" customHeight="1">
      <c r="A80" s="73"/>
      <c r="B80" s="77"/>
      <c r="C80" s="12" t="s">
        <v>173</v>
      </c>
      <c r="D80" s="5" t="s">
        <v>217</v>
      </c>
      <c r="E80" s="23"/>
      <c r="F80" s="23" t="s">
        <v>2</v>
      </c>
    </row>
    <row r="81" spans="1:6" ht="20.100000000000001" hidden="1" customHeight="1">
      <c r="A81" s="73"/>
      <c r="B81" s="77"/>
      <c r="C81" s="12" t="s">
        <v>174</v>
      </c>
      <c r="D81" s="5" t="s">
        <v>218</v>
      </c>
      <c r="E81" s="23"/>
      <c r="F81" s="23" t="s">
        <v>2</v>
      </c>
    </row>
    <row r="82" spans="1:6" ht="20.100000000000001" hidden="1" customHeight="1">
      <c r="A82" s="73"/>
      <c r="B82" s="77"/>
      <c r="C82" s="12" t="s">
        <v>175</v>
      </c>
      <c r="D82" s="5" t="s">
        <v>219</v>
      </c>
      <c r="E82" s="23"/>
      <c r="F82" s="23" t="s">
        <v>2</v>
      </c>
    </row>
    <row r="83" spans="1:6" ht="20.100000000000001" hidden="1" customHeight="1">
      <c r="A83" s="73"/>
      <c r="B83" s="77"/>
      <c r="C83" s="12" t="s">
        <v>176</v>
      </c>
      <c r="D83" s="5" t="s">
        <v>220</v>
      </c>
      <c r="E83" s="23"/>
      <c r="F83" s="23" t="s">
        <v>2</v>
      </c>
    </row>
    <row r="84" spans="1:6" ht="20.100000000000001" hidden="1" customHeight="1">
      <c r="A84" s="73"/>
      <c r="B84" s="77"/>
      <c r="C84" s="12" t="s">
        <v>177</v>
      </c>
      <c r="D84" s="5" t="s">
        <v>221</v>
      </c>
      <c r="E84" s="23"/>
      <c r="F84" s="23" t="s">
        <v>2</v>
      </c>
    </row>
    <row r="85" spans="1:6" ht="20.100000000000001" hidden="1" customHeight="1">
      <c r="A85" s="73"/>
      <c r="B85" s="77"/>
      <c r="C85" s="12" t="s">
        <v>178</v>
      </c>
      <c r="D85" s="5" t="s">
        <v>222</v>
      </c>
      <c r="E85" s="23"/>
      <c r="F85" s="23" t="s">
        <v>2</v>
      </c>
    </row>
    <row r="86" spans="1:6" ht="20.100000000000001" hidden="1" customHeight="1">
      <c r="A86" s="73"/>
      <c r="B86" s="77"/>
      <c r="C86" s="12" t="s">
        <v>223</v>
      </c>
      <c r="D86" s="26" t="s">
        <v>224</v>
      </c>
      <c r="E86" s="23"/>
      <c r="F86" s="23" t="s">
        <v>2</v>
      </c>
    </row>
    <row r="87" spans="1:6" ht="20.100000000000001" hidden="1" customHeight="1">
      <c r="A87" s="78"/>
      <c r="B87" s="79"/>
      <c r="C87" s="27" t="s">
        <v>225</v>
      </c>
      <c r="D87" s="28" t="s">
        <v>226</v>
      </c>
      <c r="E87" s="29"/>
      <c r="F87" s="29" t="s">
        <v>2</v>
      </c>
    </row>
    <row r="88" spans="1:6">
      <c r="B88" s="47"/>
      <c r="C88" s="47"/>
    </row>
    <row r="89" spans="1:6">
      <c r="B89" s="47"/>
      <c r="C89" s="47"/>
    </row>
    <row r="90" spans="1:6">
      <c r="B90" s="47"/>
      <c r="C90" s="47"/>
    </row>
    <row r="91" spans="1:6">
      <c r="B91" s="47"/>
      <c r="C91" s="47"/>
    </row>
    <row r="92" spans="1:6">
      <c r="B92" s="47"/>
      <c r="C92" s="47"/>
    </row>
    <row r="93" spans="1:6">
      <c r="B93" s="49"/>
      <c r="C93" s="49"/>
    </row>
    <row r="94" spans="1:6">
      <c r="B94" s="49"/>
      <c r="C94" s="49"/>
    </row>
    <row r="95" spans="1:6">
      <c r="B95" s="49"/>
      <c r="C95" s="49"/>
    </row>
    <row r="96" spans="1:6">
      <c r="B96" s="49"/>
      <c r="C96" s="49"/>
    </row>
    <row r="97" spans="2:3">
      <c r="B97" s="49"/>
      <c r="C97" s="49"/>
    </row>
    <row r="98" spans="2:3">
      <c r="B98" s="49"/>
      <c r="C98" s="49"/>
    </row>
    <row r="99" spans="2:3">
      <c r="B99" s="49"/>
      <c r="C99" s="49"/>
    </row>
    <row r="100" spans="2:3">
      <c r="B100" s="49"/>
      <c r="C100" s="49"/>
    </row>
    <row r="101" spans="2:3">
      <c r="B101" s="49"/>
      <c r="C101" s="49"/>
    </row>
    <row r="102" spans="2:3">
      <c r="B102" s="49"/>
      <c r="C102" s="49"/>
    </row>
    <row r="103" spans="2:3">
      <c r="B103" s="49"/>
      <c r="C103" s="49"/>
    </row>
    <row r="104" spans="2:3">
      <c r="B104" s="49"/>
      <c r="C104" s="49"/>
    </row>
    <row r="105" spans="2:3">
      <c r="B105" s="49"/>
      <c r="C105" s="49"/>
    </row>
    <row r="106" spans="2:3">
      <c r="B106" s="49"/>
      <c r="C106" s="49"/>
    </row>
    <row r="107" spans="2:3">
      <c r="B107" s="49"/>
      <c r="C107" s="49"/>
    </row>
    <row r="108" spans="2:3">
      <c r="B108" s="49"/>
      <c r="C108" s="49"/>
    </row>
    <row r="109" spans="2:3">
      <c r="B109" s="49"/>
      <c r="C109" s="49"/>
    </row>
    <row r="110" spans="2:3">
      <c r="B110" s="49"/>
      <c r="C110" s="49"/>
    </row>
    <row r="111" spans="2:3">
      <c r="B111" s="49"/>
      <c r="C111" s="49"/>
    </row>
    <row r="112" spans="2:3">
      <c r="B112" s="49"/>
      <c r="C112" s="49"/>
    </row>
    <row r="113" spans="2:3">
      <c r="B113" s="49"/>
      <c r="C113" s="49"/>
    </row>
    <row r="114" spans="2:3">
      <c r="B114" s="49"/>
      <c r="C114" s="49"/>
    </row>
    <row r="115" spans="2:3">
      <c r="B115" s="49"/>
      <c r="C115" s="49"/>
    </row>
    <row r="116" spans="2:3">
      <c r="B116" s="49"/>
      <c r="C116" s="49"/>
    </row>
    <row r="117" spans="2:3">
      <c r="B117" s="49"/>
      <c r="C117" s="49"/>
    </row>
    <row r="118" spans="2:3">
      <c r="B118" s="49"/>
      <c r="C118" s="49"/>
    </row>
    <row r="119" spans="2:3">
      <c r="B119" s="49"/>
      <c r="C119" s="49"/>
    </row>
    <row r="120" spans="2:3">
      <c r="B120" s="49"/>
      <c r="C120" s="49"/>
    </row>
    <row r="121" spans="2:3">
      <c r="B121" s="49"/>
      <c r="C121" s="49"/>
    </row>
    <row r="122" spans="2:3">
      <c r="B122" s="49"/>
      <c r="C122" s="49"/>
    </row>
    <row r="123" spans="2:3">
      <c r="B123" s="49"/>
      <c r="C123" s="49"/>
    </row>
    <row r="124" spans="2:3">
      <c r="B124" s="49"/>
      <c r="C124" s="49"/>
    </row>
    <row r="125" spans="2:3">
      <c r="B125" s="49"/>
      <c r="C125" s="49"/>
    </row>
    <row r="126" spans="2:3">
      <c r="B126" s="49"/>
      <c r="C126" s="49"/>
    </row>
    <row r="127" spans="2:3">
      <c r="B127" s="49"/>
      <c r="C127" s="49"/>
    </row>
    <row r="128" spans="2:3">
      <c r="B128" s="49"/>
      <c r="C128" s="49"/>
    </row>
    <row r="129" spans="2:3">
      <c r="B129" s="49"/>
      <c r="C129" s="49"/>
    </row>
    <row r="130" spans="2:3">
      <c r="B130" s="49"/>
      <c r="C130" s="49"/>
    </row>
    <row r="131" spans="2:3">
      <c r="B131" s="49"/>
      <c r="C131" s="49"/>
    </row>
    <row r="132" spans="2:3">
      <c r="B132" s="49"/>
      <c r="C132" s="49"/>
    </row>
    <row r="133" spans="2:3">
      <c r="B133" s="49"/>
      <c r="C133" s="49"/>
    </row>
    <row r="134" spans="2:3">
      <c r="B134" s="49"/>
      <c r="C134" s="49"/>
    </row>
    <row r="135" spans="2:3">
      <c r="B135" s="49"/>
      <c r="C135" s="49"/>
    </row>
    <row r="136" spans="2:3">
      <c r="B136" s="49"/>
      <c r="C136" s="49"/>
    </row>
    <row r="137" spans="2:3">
      <c r="B137" s="49"/>
      <c r="C137" s="49"/>
    </row>
    <row r="138" spans="2:3">
      <c r="B138" s="49"/>
      <c r="C138" s="49"/>
    </row>
    <row r="139" spans="2:3">
      <c r="B139" s="49"/>
      <c r="C139" s="49"/>
    </row>
    <row r="140" spans="2:3">
      <c r="B140" s="49"/>
      <c r="C140" s="49"/>
    </row>
    <row r="141" spans="2:3">
      <c r="B141" s="49"/>
      <c r="C141" s="49"/>
    </row>
    <row r="142" spans="2:3">
      <c r="B142" s="49"/>
      <c r="C142" s="49"/>
    </row>
    <row r="143" spans="2:3">
      <c r="B143" s="49"/>
      <c r="C143" s="49"/>
    </row>
    <row r="144" spans="2:3">
      <c r="B144" s="49"/>
      <c r="C144" s="49"/>
    </row>
    <row r="145" spans="2:3">
      <c r="B145" s="49"/>
      <c r="C145" s="49"/>
    </row>
    <row r="146" spans="2:3">
      <c r="B146" s="49"/>
      <c r="C146" s="49"/>
    </row>
    <row r="147" spans="2:3">
      <c r="B147" s="49"/>
      <c r="C147" s="49"/>
    </row>
    <row r="148" spans="2:3">
      <c r="B148" s="49"/>
      <c r="C148" s="49"/>
    </row>
    <row r="149" spans="2:3">
      <c r="B149" s="49"/>
      <c r="C149" s="49"/>
    </row>
    <row r="150" spans="2:3">
      <c r="B150" s="49"/>
      <c r="C150" s="49"/>
    </row>
    <row r="151" spans="2:3">
      <c r="B151" s="49"/>
      <c r="C151" s="49"/>
    </row>
    <row r="152" spans="2:3">
      <c r="B152" s="49"/>
      <c r="C152" s="49"/>
    </row>
    <row r="153" spans="2:3">
      <c r="B153" s="49"/>
      <c r="C153" s="49"/>
    </row>
    <row r="154" spans="2:3">
      <c r="B154" s="49"/>
      <c r="C154" s="49"/>
    </row>
    <row r="155" spans="2:3">
      <c r="B155" s="49"/>
      <c r="C155" s="49"/>
    </row>
    <row r="156" spans="2:3">
      <c r="B156" s="49"/>
      <c r="C156" s="49"/>
    </row>
    <row r="157" spans="2:3">
      <c r="B157" s="49"/>
      <c r="C157" s="49"/>
    </row>
    <row r="158" spans="2:3">
      <c r="B158" s="49"/>
      <c r="C158" s="49"/>
    </row>
    <row r="159" spans="2:3">
      <c r="B159" s="49"/>
      <c r="C159" s="49"/>
    </row>
    <row r="160" spans="2:3">
      <c r="B160" s="49"/>
      <c r="C160" s="49"/>
    </row>
    <row r="161" spans="2:3">
      <c r="B161" s="49"/>
      <c r="C161" s="49"/>
    </row>
    <row r="162" spans="2:3">
      <c r="B162" s="49"/>
      <c r="C162" s="49"/>
    </row>
    <row r="163" spans="2:3">
      <c r="B163" s="49"/>
      <c r="C163" s="49"/>
    </row>
    <row r="164" spans="2:3">
      <c r="B164" s="49"/>
      <c r="C164" s="49"/>
    </row>
    <row r="165" spans="2:3">
      <c r="B165" s="49"/>
      <c r="C165" s="49"/>
    </row>
    <row r="166" spans="2:3">
      <c r="B166" s="49"/>
      <c r="C166" s="49"/>
    </row>
    <row r="167" spans="2:3">
      <c r="B167" s="49"/>
      <c r="C167" s="49"/>
    </row>
    <row r="168" spans="2:3">
      <c r="B168" s="49"/>
      <c r="C168" s="49"/>
    </row>
    <row r="169" spans="2:3">
      <c r="B169" s="49"/>
      <c r="C169" s="49"/>
    </row>
    <row r="170" spans="2:3">
      <c r="B170" s="49"/>
      <c r="C170" s="49"/>
    </row>
    <row r="171" spans="2:3">
      <c r="B171" s="49"/>
      <c r="C171" s="49"/>
    </row>
    <row r="172" spans="2:3">
      <c r="B172" s="49"/>
      <c r="C172" s="49"/>
    </row>
    <row r="173" spans="2:3">
      <c r="B173" s="49"/>
      <c r="C173" s="49"/>
    </row>
    <row r="174" spans="2:3">
      <c r="B174" s="49"/>
      <c r="C174" s="49"/>
    </row>
    <row r="175" spans="2:3">
      <c r="B175" s="49"/>
      <c r="C175" s="49"/>
    </row>
    <row r="176" spans="2:3">
      <c r="B176" s="49"/>
      <c r="C176" s="49"/>
    </row>
    <row r="177" spans="2:3">
      <c r="B177" s="49"/>
      <c r="C177" s="49"/>
    </row>
    <row r="178" spans="2:3">
      <c r="B178" s="49"/>
      <c r="C178" s="49"/>
    </row>
    <row r="179" spans="2:3">
      <c r="B179" s="49"/>
      <c r="C179" s="49"/>
    </row>
    <row r="180" spans="2:3">
      <c r="B180" s="49"/>
      <c r="C180" s="49"/>
    </row>
    <row r="181" spans="2:3">
      <c r="B181" s="49"/>
      <c r="C181" s="49"/>
    </row>
    <row r="182" spans="2:3">
      <c r="B182" s="49"/>
      <c r="C182" s="49"/>
    </row>
    <row r="183" spans="2:3">
      <c r="B183" s="49"/>
      <c r="C183" s="49"/>
    </row>
    <row r="184" spans="2:3">
      <c r="B184" s="49"/>
      <c r="C184" s="49"/>
    </row>
    <row r="185" spans="2:3">
      <c r="B185" s="49"/>
      <c r="C185" s="49"/>
    </row>
    <row r="186" spans="2:3">
      <c r="B186" s="49"/>
      <c r="C186" s="49"/>
    </row>
    <row r="187" spans="2:3">
      <c r="B187" s="49"/>
      <c r="C187" s="49"/>
    </row>
    <row r="188" spans="2:3">
      <c r="B188" s="49"/>
      <c r="C188" s="49"/>
    </row>
    <row r="189" spans="2:3">
      <c r="B189" s="49"/>
      <c r="C189" s="49"/>
    </row>
    <row r="190" spans="2:3">
      <c r="B190" s="49"/>
      <c r="C190" s="49"/>
    </row>
    <row r="191" spans="2:3">
      <c r="B191" s="49"/>
      <c r="C191" s="49"/>
    </row>
    <row r="192" spans="2:3">
      <c r="B192" s="49"/>
      <c r="C192" s="49"/>
    </row>
    <row r="193" spans="2:3">
      <c r="B193" s="49"/>
      <c r="C193" s="49"/>
    </row>
    <row r="194" spans="2:3">
      <c r="B194" s="49"/>
      <c r="C194" s="49"/>
    </row>
    <row r="195" spans="2:3">
      <c r="B195" s="49"/>
      <c r="C195" s="49"/>
    </row>
    <row r="196" spans="2:3">
      <c r="B196" s="49"/>
      <c r="C196" s="49"/>
    </row>
    <row r="197" spans="2:3">
      <c r="B197" s="49"/>
      <c r="C197" s="49"/>
    </row>
    <row r="198" spans="2:3">
      <c r="B198" s="49"/>
      <c r="C198" s="49"/>
    </row>
    <row r="199" spans="2:3">
      <c r="B199" s="49"/>
      <c r="C199" s="49"/>
    </row>
    <row r="200" spans="2:3">
      <c r="B200" s="49"/>
      <c r="C200" s="49"/>
    </row>
    <row r="201" spans="2:3">
      <c r="B201" s="49"/>
      <c r="C201" s="49"/>
    </row>
    <row r="202" spans="2:3">
      <c r="B202" s="49"/>
      <c r="C202" s="49"/>
    </row>
    <row r="203" spans="2:3">
      <c r="B203" s="49"/>
      <c r="C203" s="49"/>
    </row>
    <row r="204" spans="2:3">
      <c r="B204" s="49"/>
      <c r="C204" s="49"/>
    </row>
    <row r="205" spans="2:3">
      <c r="B205" s="49"/>
      <c r="C205" s="49"/>
    </row>
    <row r="206" spans="2:3">
      <c r="B206" s="49"/>
      <c r="C206" s="49"/>
    </row>
    <row r="207" spans="2:3">
      <c r="B207" s="49"/>
      <c r="C207" s="49"/>
    </row>
    <row r="208" spans="2:3">
      <c r="B208" s="49"/>
      <c r="C208" s="49"/>
    </row>
    <row r="209" spans="2:3">
      <c r="B209" s="49"/>
      <c r="C209" s="49"/>
    </row>
    <row r="210" spans="2:3">
      <c r="B210" s="49"/>
      <c r="C210" s="49"/>
    </row>
    <row r="211" spans="2:3">
      <c r="B211" s="49"/>
      <c r="C211" s="49"/>
    </row>
    <row r="212" spans="2:3">
      <c r="B212" s="49"/>
      <c r="C212" s="49"/>
    </row>
    <row r="213" spans="2:3">
      <c r="B213" s="49"/>
      <c r="C213" s="49"/>
    </row>
    <row r="214" spans="2:3">
      <c r="B214" s="49"/>
      <c r="C214" s="49"/>
    </row>
    <row r="215" spans="2:3">
      <c r="B215" s="49"/>
      <c r="C215" s="49"/>
    </row>
    <row r="216" spans="2:3">
      <c r="B216" s="49"/>
      <c r="C216" s="49"/>
    </row>
    <row r="217" spans="2:3">
      <c r="B217" s="49"/>
      <c r="C217" s="49"/>
    </row>
    <row r="218" spans="2:3">
      <c r="B218" s="49"/>
      <c r="C218" s="49"/>
    </row>
    <row r="219" spans="2:3">
      <c r="B219" s="49"/>
      <c r="C219" s="49"/>
    </row>
    <row r="220" spans="2:3">
      <c r="B220" s="49"/>
      <c r="C220" s="49"/>
    </row>
    <row r="221" spans="2:3">
      <c r="B221" s="49"/>
      <c r="C221" s="49"/>
    </row>
    <row r="222" spans="2:3">
      <c r="B222" s="49"/>
      <c r="C222" s="49"/>
    </row>
    <row r="223" spans="2:3">
      <c r="B223" s="49"/>
      <c r="C223" s="49"/>
    </row>
    <row r="224" spans="2:3">
      <c r="B224" s="49"/>
      <c r="C224" s="49"/>
    </row>
    <row r="225" spans="2:3">
      <c r="B225" s="49"/>
      <c r="C225" s="49"/>
    </row>
    <row r="226" spans="2:3">
      <c r="B226" s="49"/>
      <c r="C226" s="49"/>
    </row>
    <row r="227" spans="2:3">
      <c r="B227" s="49"/>
      <c r="C227" s="49"/>
    </row>
    <row r="228" spans="2:3">
      <c r="B228" s="49"/>
      <c r="C228" s="49"/>
    </row>
    <row r="229" spans="2:3">
      <c r="B229" s="49"/>
      <c r="C229" s="49"/>
    </row>
    <row r="230" spans="2:3">
      <c r="B230" s="49"/>
      <c r="C230" s="49"/>
    </row>
    <row r="231" spans="2:3">
      <c r="B231" s="49"/>
      <c r="C231" s="49"/>
    </row>
    <row r="232" spans="2:3">
      <c r="B232" s="49"/>
      <c r="C232" s="49"/>
    </row>
    <row r="233" spans="2:3">
      <c r="B233" s="49"/>
      <c r="C233" s="49"/>
    </row>
    <row r="234" spans="2:3">
      <c r="B234" s="49"/>
      <c r="C234" s="49"/>
    </row>
    <row r="235" spans="2:3">
      <c r="B235" s="49"/>
      <c r="C235" s="49"/>
    </row>
    <row r="236" spans="2:3">
      <c r="B236" s="49"/>
      <c r="C236" s="49"/>
    </row>
    <row r="237" spans="2:3">
      <c r="B237" s="49"/>
      <c r="C237" s="49"/>
    </row>
    <row r="238" spans="2:3">
      <c r="B238" s="49"/>
      <c r="C238" s="49"/>
    </row>
    <row r="239" spans="2:3">
      <c r="B239" s="49"/>
      <c r="C239" s="49"/>
    </row>
    <row r="240" spans="2:3">
      <c r="B240" s="49"/>
      <c r="C240" s="49"/>
    </row>
    <row r="241" spans="2:3">
      <c r="B241" s="49"/>
      <c r="C241" s="49"/>
    </row>
    <row r="242" spans="2:3">
      <c r="B242" s="49"/>
      <c r="C242" s="49"/>
    </row>
    <row r="243" spans="2:3">
      <c r="B243" s="49"/>
      <c r="C243" s="49"/>
    </row>
    <row r="244" spans="2:3">
      <c r="B244" s="49"/>
      <c r="C244" s="49"/>
    </row>
    <row r="245" spans="2:3">
      <c r="B245" s="49"/>
      <c r="C245" s="49"/>
    </row>
    <row r="246" spans="2:3">
      <c r="B246" s="49"/>
      <c r="C246" s="49"/>
    </row>
    <row r="247" spans="2:3">
      <c r="B247" s="49"/>
      <c r="C247" s="49"/>
    </row>
    <row r="248" spans="2:3">
      <c r="B248" s="49"/>
      <c r="C248" s="49"/>
    </row>
    <row r="249" spans="2:3">
      <c r="B249" s="49"/>
      <c r="C249" s="49"/>
    </row>
    <row r="250" spans="2:3">
      <c r="B250" s="49"/>
      <c r="C250" s="49"/>
    </row>
    <row r="251" spans="2:3">
      <c r="B251" s="49"/>
      <c r="C251" s="49"/>
    </row>
    <row r="252" spans="2:3">
      <c r="B252" s="49"/>
      <c r="C252" s="49"/>
    </row>
    <row r="253" spans="2:3">
      <c r="B253" s="49"/>
      <c r="C253" s="49"/>
    </row>
    <row r="254" spans="2:3">
      <c r="B254" s="49"/>
      <c r="C254" s="49"/>
    </row>
    <row r="255" spans="2:3">
      <c r="B255" s="49"/>
      <c r="C255" s="49"/>
    </row>
    <row r="256" spans="2:3">
      <c r="B256" s="49"/>
      <c r="C256" s="49"/>
    </row>
    <row r="257" spans="2:3">
      <c r="B257" s="49"/>
      <c r="C257" s="49"/>
    </row>
    <row r="258" spans="2:3">
      <c r="B258" s="49"/>
      <c r="C258" s="49"/>
    </row>
    <row r="259" spans="2:3">
      <c r="B259" s="49"/>
      <c r="C259" s="49"/>
    </row>
    <row r="260" spans="2:3">
      <c r="B260" s="49"/>
      <c r="C260" s="49"/>
    </row>
    <row r="261" spans="2:3">
      <c r="B261" s="49"/>
      <c r="C261" s="49"/>
    </row>
    <row r="262" spans="2:3">
      <c r="B262" s="49"/>
      <c r="C262" s="49"/>
    </row>
    <row r="263" spans="2:3">
      <c r="B263" s="49"/>
      <c r="C263" s="49"/>
    </row>
    <row r="264" spans="2:3">
      <c r="B264" s="49"/>
      <c r="C264" s="49"/>
    </row>
    <row r="265" spans="2:3">
      <c r="B265" s="49"/>
      <c r="C265" s="49"/>
    </row>
    <row r="266" spans="2:3">
      <c r="B266" s="49"/>
      <c r="C266" s="49"/>
    </row>
    <row r="267" spans="2:3">
      <c r="B267" s="49"/>
      <c r="C267" s="49"/>
    </row>
    <row r="268" spans="2:3">
      <c r="B268" s="49"/>
      <c r="C268" s="49"/>
    </row>
    <row r="269" spans="2:3">
      <c r="B269" s="49"/>
      <c r="C269" s="49"/>
    </row>
    <row r="270" spans="2:3">
      <c r="B270" s="49"/>
      <c r="C270" s="49"/>
    </row>
    <row r="271" spans="2:3">
      <c r="B271" s="49"/>
      <c r="C271" s="49"/>
    </row>
    <row r="272" spans="2:3">
      <c r="B272" s="49"/>
      <c r="C272" s="49"/>
    </row>
    <row r="273" spans="2:3">
      <c r="B273" s="49"/>
      <c r="C273" s="49"/>
    </row>
    <row r="274" spans="2:3">
      <c r="B274" s="49"/>
      <c r="C274" s="49"/>
    </row>
    <row r="275" spans="2:3">
      <c r="B275" s="49"/>
      <c r="C275" s="49"/>
    </row>
    <row r="276" spans="2:3">
      <c r="B276" s="49"/>
      <c r="C276" s="49"/>
    </row>
    <row r="277" spans="2:3">
      <c r="B277" s="49"/>
      <c r="C277" s="49"/>
    </row>
    <row r="278" spans="2:3">
      <c r="B278" s="49"/>
      <c r="C278" s="49"/>
    </row>
    <row r="279" spans="2:3">
      <c r="B279" s="49"/>
      <c r="C279" s="49"/>
    </row>
    <row r="280" spans="2:3">
      <c r="B280" s="49"/>
      <c r="C280" s="49"/>
    </row>
    <row r="281" spans="2:3">
      <c r="B281" s="49"/>
      <c r="C281" s="49"/>
    </row>
    <row r="282" spans="2:3">
      <c r="B282" s="49"/>
      <c r="C282" s="49"/>
    </row>
    <row r="283" spans="2:3">
      <c r="B283" s="49"/>
      <c r="C283" s="49"/>
    </row>
    <row r="284" spans="2:3">
      <c r="B284" s="49"/>
      <c r="C284" s="49"/>
    </row>
    <row r="285" spans="2:3">
      <c r="B285" s="49"/>
      <c r="C285" s="49"/>
    </row>
    <row r="286" spans="2:3">
      <c r="B286" s="49"/>
      <c r="C286" s="49"/>
    </row>
    <row r="287" spans="2:3">
      <c r="B287" s="49"/>
      <c r="C287" s="49"/>
    </row>
    <row r="288" spans="2:3">
      <c r="B288" s="49"/>
      <c r="C288" s="49"/>
    </row>
    <row r="289" spans="2:3">
      <c r="B289" s="49"/>
      <c r="C289" s="49"/>
    </row>
    <row r="290" spans="2:3">
      <c r="B290" s="49"/>
      <c r="C290" s="49"/>
    </row>
    <row r="291" spans="2:3">
      <c r="B291" s="49"/>
      <c r="C291" s="49"/>
    </row>
    <row r="292" spans="2:3">
      <c r="B292" s="49"/>
      <c r="C292" s="49"/>
    </row>
    <row r="293" spans="2:3">
      <c r="B293" s="49"/>
      <c r="C293" s="49"/>
    </row>
    <row r="294" spans="2:3">
      <c r="B294" s="49"/>
      <c r="C294" s="49"/>
    </row>
    <row r="295" spans="2:3">
      <c r="B295" s="49"/>
      <c r="C295" s="49"/>
    </row>
    <row r="296" spans="2:3">
      <c r="B296" s="49"/>
      <c r="C296" s="49"/>
    </row>
    <row r="297" spans="2:3">
      <c r="B297" s="49"/>
      <c r="C297" s="49"/>
    </row>
    <row r="298" spans="2:3">
      <c r="B298" s="49"/>
      <c r="C298" s="49"/>
    </row>
    <row r="299" spans="2:3">
      <c r="B299" s="49"/>
      <c r="C299" s="49"/>
    </row>
    <row r="300" spans="2:3">
      <c r="B300" s="49"/>
      <c r="C300" s="49"/>
    </row>
    <row r="301" spans="2:3">
      <c r="B301" s="49"/>
      <c r="C301" s="49"/>
    </row>
    <row r="302" spans="2:3">
      <c r="B302" s="49"/>
      <c r="C302" s="49"/>
    </row>
    <row r="303" spans="2:3">
      <c r="B303" s="49"/>
      <c r="C303" s="49"/>
    </row>
    <row r="304" spans="2:3">
      <c r="B304" s="49"/>
      <c r="C304" s="49"/>
    </row>
    <row r="305" spans="2:3">
      <c r="B305" s="49"/>
      <c r="C305" s="49"/>
    </row>
    <row r="306" spans="2:3">
      <c r="B306" s="49"/>
      <c r="C306" s="49"/>
    </row>
    <row r="307" spans="2:3">
      <c r="B307" s="49"/>
      <c r="C307" s="49"/>
    </row>
    <row r="308" spans="2:3">
      <c r="B308" s="49"/>
      <c r="C308" s="49"/>
    </row>
    <row r="309" spans="2:3">
      <c r="B309" s="49"/>
      <c r="C309" s="49"/>
    </row>
    <row r="310" spans="2:3">
      <c r="B310" s="49"/>
      <c r="C310" s="49"/>
    </row>
    <row r="311" spans="2:3">
      <c r="B311" s="49"/>
      <c r="C311" s="49"/>
    </row>
    <row r="312" spans="2:3">
      <c r="B312" s="49"/>
      <c r="C312" s="49"/>
    </row>
    <row r="313" spans="2:3">
      <c r="B313" s="49"/>
      <c r="C313" s="49"/>
    </row>
    <row r="314" spans="2:3">
      <c r="B314" s="49"/>
      <c r="C314" s="49"/>
    </row>
    <row r="315" spans="2:3">
      <c r="B315" s="49"/>
      <c r="C315" s="49"/>
    </row>
    <row r="316" spans="2:3">
      <c r="B316" s="49"/>
      <c r="C316" s="49"/>
    </row>
    <row r="317" spans="2:3">
      <c r="B317" s="49"/>
      <c r="C317" s="49"/>
    </row>
    <row r="318" spans="2:3">
      <c r="B318" s="49"/>
      <c r="C318" s="49"/>
    </row>
    <row r="319" spans="2:3">
      <c r="B319" s="49"/>
      <c r="C319" s="49"/>
    </row>
    <row r="320" spans="2:3">
      <c r="B320" s="49"/>
      <c r="C320" s="49"/>
    </row>
    <row r="321" spans="2:3">
      <c r="B321" s="49"/>
      <c r="C321" s="49"/>
    </row>
    <row r="322" spans="2:3">
      <c r="B322" s="49"/>
      <c r="C322" s="49"/>
    </row>
    <row r="323" spans="2:3">
      <c r="B323" s="49"/>
      <c r="C323" s="49"/>
    </row>
    <row r="324" spans="2:3">
      <c r="B324" s="49"/>
      <c r="C324" s="49"/>
    </row>
    <row r="325" spans="2:3">
      <c r="B325" s="49"/>
      <c r="C325" s="49"/>
    </row>
    <row r="326" spans="2:3">
      <c r="B326" s="49"/>
      <c r="C326" s="49"/>
    </row>
    <row r="327" spans="2:3">
      <c r="B327" s="49"/>
      <c r="C327" s="49"/>
    </row>
    <row r="328" spans="2:3">
      <c r="B328" s="49"/>
      <c r="C328" s="49"/>
    </row>
    <row r="329" spans="2:3">
      <c r="B329" s="49"/>
      <c r="C329" s="49"/>
    </row>
    <row r="330" spans="2:3">
      <c r="B330" s="49"/>
      <c r="C330" s="49"/>
    </row>
    <row r="331" spans="2:3">
      <c r="B331" s="49"/>
      <c r="C331" s="49"/>
    </row>
    <row r="332" spans="2:3">
      <c r="B332" s="49"/>
      <c r="C332" s="49"/>
    </row>
    <row r="333" spans="2:3">
      <c r="B333" s="49"/>
      <c r="C333" s="49"/>
    </row>
    <row r="334" spans="2:3">
      <c r="B334" s="49"/>
      <c r="C334" s="49"/>
    </row>
    <row r="335" spans="2:3">
      <c r="B335" s="49"/>
      <c r="C335" s="49"/>
    </row>
    <row r="336" spans="2:3">
      <c r="B336" s="49"/>
      <c r="C336" s="49"/>
    </row>
    <row r="337" spans="2:3">
      <c r="B337" s="49"/>
      <c r="C337" s="49"/>
    </row>
    <row r="338" spans="2:3">
      <c r="B338" s="49"/>
      <c r="C338" s="49"/>
    </row>
    <row r="339" spans="2:3">
      <c r="B339" s="49"/>
      <c r="C339" s="49"/>
    </row>
    <row r="340" spans="2:3">
      <c r="B340" s="49"/>
      <c r="C340" s="49"/>
    </row>
    <row r="341" spans="2:3">
      <c r="B341" s="49"/>
      <c r="C341" s="49"/>
    </row>
    <row r="342" spans="2:3">
      <c r="B342" s="49"/>
      <c r="C342" s="49"/>
    </row>
    <row r="343" spans="2:3">
      <c r="B343" s="49"/>
      <c r="C343" s="49"/>
    </row>
    <row r="344" spans="2:3">
      <c r="B344" s="49"/>
      <c r="C344" s="49"/>
    </row>
    <row r="345" spans="2:3">
      <c r="B345" s="49"/>
      <c r="C345" s="49"/>
    </row>
    <row r="346" spans="2:3">
      <c r="B346" s="49"/>
      <c r="C346" s="49"/>
    </row>
    <row r="347" spans="2:3">
      <c r="B347" s="49"/>
      <c r="C347" s="49"/>
    </row>
    <row r="348" spans="2:3">
      <c r="B348" s="49"/>
      <c r="C348" s="49"/>
    </row>
    <row r="349" spans="2:3">
      <c r="B349" s="49"/>
      <c r="C349" s="49"/>
    </row>
    <row r="350" spans="2:3">
      <c r="B350" s="49"/>
      <c r="C350" s="49"/>
    </row>
    <row r="351" spans="2:3">
      <c r="B351" s="49"/>
      <c r="C351" s="49"/>
    </row>
    <row r="352" spans="2:3">
      <c r="B352" s="49"/>
      <c r="C352" s="49"/>
    </row>
    <row r="353" spans="2:3">
      <c r="B353" s="49"/>
      <c r="C353" s="49"/>
    </row>
    <row r="354" spans="2:3">
      <c r="B354" s="49"/>
      <c r="C354" s="49"/>
    </row>
    <row r="355" spans="2:3">
      <c r="B355" s="49"/>
      <c r="C355" s="49"/>
    </row>
    <row r="356" spans="2:3">
      <c r="B356" s="49"/>
      <c r="C356" s="49"/>
    </row>
    <row r="357" spans="2:3">
      <c r="B357" s="49"/>
      <c r="C357" s="49"/>
    </row>
    <row r="358" spans="2:3">
      <c r="B358" s="49"/>
      <c r="C358" s="49"/>
    </row>
    <row r="359" spans="2:3">
      <c r="B359" s="49"/>
      <c r="C359" s="49"/>
    </row>
    <row r="360" spans="2:3">
      <c r="B360" s="49"/>
      <c r="C360" s="49"/>
    </row>
    <row r="361" spans="2:3">
      <c r="B361" s="49"/>
      <c r="C361" s="49"/>
    </row>
    <row r="362" spans="2:3">
      <c r="B362" s="49"/>
      <c r="C362" s="49"/>
    </row>
    <row r="363" spans="2:3">
      <c r="B363" s="49"/>
      <c r="C363" s="49"/>
    </row>
    <row r="364" spans="2:3">
      <c r="B364" s="49"/>
      <c r="C364" s="49"/>
    </row>
    <row r="365" spans="2:3">
      <c r="B365" s="49"/>
      <c r="C365" s="49"/>
    </row>
    <row r="366" spans="2:3">
      <c r="B366" s="49"/>
      <c r="C366" s="49"/>
    </row>
    <row r="367" spans="2:3">
      <c r="B367" s="49"/>
      <c r="C367" s="49"/>
    </row>
    <row r="368" spans="2:3">
      <c r="B368" s="49"/>
      <c r="C368" s="49"/>
    </row>
    <row r="369" spans="2:3">
      <c r="B369" s="49"/>
      <c r="C369" s="49"/>
    </row>
    <row r="370" spans="2:3">
      <c r="B370" s="49"/>
      <c r="C370" s="49"/>
    </row>
    <row r="371" spans="2:3">
      <c r="B371" s="49"/>
      <c r="C371" s="49"/>
    </row>
    <row r="372" spans="2:3">
      <c r="B372" s="49"/>
      <c r="C372" s="49"/>
    </row>
    <row r="373" spans="2:3">
      <c r="B373" s="49"/>
      <c r="C373" s="49"/>
    </row>
    <row r="374" spans="2:3">
      <c r="B374" s="49"/>
      <c r="C374" s="49"/>
    </row>
    <row r="375" spans="2:3">
      <c r="B375" s="49"/>
      <c r="C375" s="49"/>
    </row>
    <row r="376" spans="2:3">
      <c r="B376" s="49"/>
      <c r="C376" s="49"/>
    </row>
    <row r="377" spans="2:3">
      <c r="B377" s="49"/>
      <c r="C377" s="49"/>
    </row>
    <row r="378" spans="2:3">
      <c r="B378" s="49"/>
      <c r="C378" s="49"/>
    </row>
    <row r="379" spans="2:3">
      <c r="B379" s="49"/>
      <c r="C379" s="49"/>
    </row>
    <row r="380" spans="2:3">
      <c r="B380" s="49"/>
      <c r="C380" s="49"/>
    </row>
    <row r="381" spans="2:3">
      <c r="B381" s="49"/>
      <c r="C381" s="49"/>
    </row>
    <row r="382" spans="2:3">
      <c r="B382" s="49"/>
      <c r="C382" s="49"/>
    </row>
    <row r="383" spans="2:3">
      <c r="B383" s="49"/>
      <c r="C383" s="49"/>
    </row>
    <row r="384" spans="2:3">
      <c r="B384" s="49"/>
      <c r="C384" s="49"/>
    </row>
    <row r="385" spans="2:3">
      <c r="B385" s="49"/>
      <c r="C385" s="49"/>
    </row>
    <row r="386" spans="2:3">
      <c r="B386" s="49"/>
      <c r="C386" s="49"/>
    </row>
    <row r="387" spans="2:3">
      <c r="B387" s="49"/>
      <c r="C387" s="49"/>
    </row>
    <row r="388" spans="2:3">
      <c r="B388" s="49"/>
      <c r="C388" s="49"/>
    </row>
    <row r="389" spans="2:3">
      <c r="B389" s="49"/>
      <c r="C389" s="49"/>
    </row>
    <row r="390" spans="2:3">
      <c r="B390" s="49"/>
      <c r="C390" s="49"/>
    </row>
    <row r="391" spans="2:3">
      <c r="B391" s="49"/>
      <c r="C391" s="49"/>
    </row>
    <row r="392" spans="2:3">
      <c r="B392" s="49"/>
      <c r="C392" s="49"/>
    </row>
    <row r="393" spans="2:3">
      <c r="B393" s="49"/>
      <c r="C393" s="49"/>
    </row>
    <row r="394" spans="2:3">
      <c r="B394" s="49"/>
      <c r="C394" s="49"/>
    </row>
    <row r="395" spans="2:3">
      <c r="B395" s="49"/>
      <c r="C395" s="49"/>
    </row>
    <row r="396" spans="2:3">
      <c r="B396" s="49"/>
      <c r="C396" s="49"/>
    </row>
    <row r="397" spans="2:3">
      <c r="B397" s="49"/>
      <c r="C397" s="49"/>
    </row>
    <row r="398" spans="2:3">
      <c r="B398" s="49"/>
      <c r="C398" s="49"/>
    </row>
    <row r="399" spans="2:3">
      <c r="B399" s="49"/>
      <c r="C399" s="49"/>
    </row>
    <row r="400" spans="2:3">
      <c r="B400" s="49"/>
      <c r="C400" s="49"/>
    </row>
    <row r="401" spans="2:3">
      <c r="B401" s="49"/>
      <c r="C401" s="49"/>
    </row>
    <row r="402" spans="2:3">
      <c r="B402" s="49"/>
      <c r="C402" s="49"/>
    </row>
    <row r="403" spans="2:3">
      <c r="B403" s="49"/>
      <c r="C403" s="49"/>
    </row>
    <row r="404" spans="2:3">
      <c r="B404" s="49"/>
      <c r="C404" s="49"/>
    </row>
    <row r="405" spans="2:3">
      <c r="B405" s="49"/>
      <c r="C405" s="49"/>
    </row>
    <row r="406" spans="2:3">
      <c r="B406" s="49"/>
      <c r="C406" s="49"/>
    </row>
    <row r="407" spans="2:3">
      <c r="B407" s="49"/>
      <c r="C407" s="49"/>
    </row>
    <row r="408" spans="2:3">
      <c r="B408" s="49"/>
      <c r="C408" s="49"/>
    </row>
    <row r="409" spans="2:3">
      <c r="B409" s="49"/>
      <c r="C409" s="49"/>
    </row>
    <row r="410" spans="2:3">
      <c r="B410" s="49"/>
      <c r="C410" s="49"/>
    </row>
    <row r="411" spans="2:3">
      <c r="B411" s="49"/>
      <c r="C411" s="49"/>
    </row>
    <row r="412" spans="2:3">
      <c r="B412" s="49"/>
      <c r="C412" s="49"/>
    </row>
    <row r="413" spans="2:3">
      <c r="B413" s="49"/>
      <c r="C413" s="49"/>
    </row>
    <row r="414" spans="2:3">
      <c r="B414" s="49"/>
      <c r="C414" s="49"/>
    </row>
    <row r="415" spans="2:3">
      <c r="B415" s="49"/>
      <c r="C415" s="49"/>
    </row>
    <row r="416" spans="2:3">
      <c r="B416" s="49"/>
      <c r="C416" s="49"/>
    </row>
    <row r="417" spans="2:3">
      <c r="B417" s="49"/>
      <c r="C417" s="49"/>
    </row>
    <row r="418" spans="2:3">
      <c r="B418" s="49"/>
      <c r="C418" s="49"/>
    </row>
    <row r="419" spans="2:3">
      <c r="B419" s="49"/>
      <c r="C419" s="49"/>
    </row>
    <row r="420" spans="2:3">
      <c r="B420" s="49"/>
      <c r="C420" s="49"/>
    </row>
    <row r="421" spans="2:3">
      <c r="B421" s="49"/>
      <c r="C421" s="49"/>
    </row>
    <row r="422" spans="2:3">
      <c r="B422" s="49"/>
      <c r="C422" s="49"/>
    </row>
    <row r="423" spans="2:3">
      <c r="B423" s="49"/>
      <c r="C423" s="49"/>
    </row>
    <row r="424" spans="2:3">
      <c r="B424" s="49"/>
      <c r="C424" s="49"/>
    </row>
    <row r="425" spans="2:3">
      <c r="B425" s="49"/>
      <c r="C425" s="49"/>
    </row>
    <row r="426" spans="2:3">
      <c r="B426" s="49"/>
      <c r="C426" s="49"/>
    </row>
    <row r="427" spans="2:3">
      <c r="B427" s="49"/>
      <c r="C427" s="49"/>
    </row>
    <row r="428" spans="2:3">
      <c r="B428" s="49"/>
      <c r="C428" s="49"/>
    </row>
    <row r="429" spans="2:3">
      <c r="B429" s="49"/>
      <c r="C429" s="49"/>
    </row>
    <row r="430" spans="2:3">
      <c r="B430" s="49"/>
      <c r="C430" s="49"/>
    </row>
    <row r="431" spans="2:3">
      <c r="B431" s="49"/>
      <c r="C431" s="49"/>
    </row>
    <row r="432" spans="2:3">
      <c r="B432" s="49"/>
      <c r="C432" s="49"/>
    </row>
    <row r="433" spans="2:3">
      <c r="B433" s="49"/>
      <c r="C433" s="49"/>
    </row>
    <row r="434" spans="2:3">
      <c r="B434" s="49"/>
      <c r="C434" s="49"/>
    </row>
    <row r="435" spans="2:3">
      <c r="B435" s="49"/>
      <c r="C435" s="49"/>
    </row>
    <row r="436" spans="2:3">
      <c r="B436" s="49"/>
      <c r="C436" s="49"/>
    </row>
    <row r="437" spans="2:3">
      <c r="B437" s="49"/>
      <c r="C437" s="49"/>
    </row>
    <row r="438" spans="2:3">
      <c r="B438" s="49"/>
      <c r="C438" s="49"/>
    </row>
    <row r="439" spans="2:3">
      <c r="B439" s="49"/>
      <c r="C439" s="49"/>
    </row>
    <row r="440" spans="2:3">
      <c r="B440" s="49"/>
      <c r="C440" s="49"/>
    </row>
    <row r="441" spans="2:3">
      <c r="B441" s="49"/>
      <c r="C441" s="49"/>
    </row>
    <row r="442" spans="2:3">
      <c r="B442" s="49"/>
      <c r="C442" s="49"/>
    </row>
    <row r="443" spans="2:3">
      <c r="B443" s="49"/>
      <c r="C443" s="49"/>
    </row>
    <row r="444" spans="2:3">
      <c r="B444" s="49"/>
      <c r="C444" s="49"/>
    </row>
    <row r="445" spans="2:3">
      <c r="B445" s="49"/>
      <c r="C445" s="49"/>
    </row>
    <row r="446" spans="2:3">
      <c r="B446" s="49"/>
      <c r="C446" s="49"/>
    </row>
    <row r="447" spans="2:3">
      <c r="B447" s="49"/>
      <c r="C447" s="49"/>
    </row>
    <row r="448" spans="2:3">
      <c r="B448" s="49"/>
      <c r="C448" s="49"/>
    </row>
    <row r="449" spans="2:3">
      <c r="B449" s="49"/>
      <c r="C449" s="49"/>
    </row>
    <row r="450" spans="2:3">
      <c r="B450" s="49"/>
      <c r="C450" s="49"/>
    </row>
    <row r="451" spans="2:3">
      <c r="B451" s="49"/>
      <c r="C451" s="49"/>
    </row>
    <row r="452" spans="2:3">
      <c r="B452" s="49"/>
      <c r="C452" s="49"/>
    </row>
    <row r="453" spans="2:3">
      <c r="B453" s="49"/>
      <c r="C453" s="49"/>
    </row>
    <row r="454" spans="2:3">
      <c r="B454" s="49"/>
      <c r="C454" s="49"/>
    </row>
    <row r="455" spans="2:3">
      <c r="B455" s="49"/>
      <c r="C455" s="49"/>
    </row>
    <row r="456" spans="2:3">
      <c r="B456" s="49"/>
      <c r="C456" s="49"/>
    </row>
    <row r="457" spans="2:3">
      <c r="B457" s="49"/>
      <c r="C457" s="49"/>
    </row>
    <row r="458" spans="2:3">
      <c r="B458" s="49"/>
      <c r="C458" s="49"/>
    </row>
    <row r="459" spans="2:3">
      <c r="B459" s="49"/>
      <c r="C459" s="49"/>
    </row>
    <row r="460" spans="2:3">
      <c r="B460" s="49"/>
      <c r="C460" s="49"/>
    </row>
    <row r="461" spans="2:3">
      <c r="B461" s="49"/>
      <c r="C461" s="49"/>
    </row>
    <row r="462" spans="2:3">
      <c r="B462" s="49"/>
      <c r="C462" s="49"/>
    </row>
    <row r="463" spans="2:3">
      <c r="B463" s="49"/>
      <c r="C463" s="49"/>
    </row>
    <row r="464" spans="2:3">
      <c r="B464" s="49"/>
      <c r="C464" s="49"/>
    </row>
    <row r="465" spans="2:3">
      <c r="B465" s="49"/>
      <c r="C465" s="49"/>
    </row>
    <row r="466" spans="2:3">
      <c r="B466" s="49"/>
      <c r="C466" s="49"/>
    </row>
    <row r="467" spans="2:3">
      <c r="B467" s="49"/>
      <c r="C467" s="49"/>
    </row>
    <row r="468" spans="2:3">
      <c r="B468" s="49"/>
      <c r="C468" s="49"/>
    </row>
    <row r="469" spans="2:3">
      <c r="B469" s="49"/>
      <c r="C469" s="49"/>
    </row>
    <row r="470" spans="2:3">
      <c r="B470" s="49"/>
      <c r="C470" s="49"/>
    </row>
    <row r="471" spans="2:3">
      <c r="B471" s="49"/>
      <c r="C471" s="49"/>
    </row>
    <row r="472" spans="2:3">
      <c r="B472" s="49"/>
      <c r="C472" s="49"/>
    </row>
    <row r="473" spans="2:3">
      <c r="B473" s="49"/>
      <c r="C473" s="49"/>
    </row>
    <row r="474" spans="2:3">
      <c r="B474" s="49"/>
      <c r="C474" s="49"/>
    </row>
    <row r="475" spans="2:3">
      <c r="B475" s="49"/>
      <c r="C475" s="49"/>
    </row>
    <row r="476" spans="2:3">
      <c r="B476" s="49"/>
      <c r="C476" s="49"/>
    </row>
    <row r="477" spans="2:3">
      <c r="B477" s="49"/>
      <c r="C477" s="49"/>
    </row>
    <row r="478" spans="2:3">
      <c r="B478" s="49"/>
      <c r="C478" s="49"/>
    </row>
    <row r="479" spans="2:3">
      <c r="B479" s="49"/>
      <c r="C479" s="49"/>
    </row>
    <row r="480" spans="2:3">
      <c r="B480" s="49"/>
      <c r="C480" s="49"/>
    </row>
    <row r="481" spans="2:3">
      <c r="B481" s="49"/>
      <c r="C481" s="49"/>
    </row>
    <row r="482" spans="2:3">
      <c r="B482" s="49"/>
      <c r="C482" s="49"/>
    </row>
    <row r="483" spans="2:3">
      <c r="B483" s="49"/>
      <c r="C483" s="49"/>
    </row>
    <row r="484" spans="2:3">
      <c r="B484" s="49"/>
      <c r="C484" s="49"/>
    </row>
    <row r="485" spans="2:3">
      <c r="B485" s="49"/>
      <c r="C485" s="49"/>
    </row>
    <row r="486" spans="2:3">
      <c r="B486" s="49"/>
      <c r="C486" s="49"/>
    </row>
    <row r="487" spans="2:3">
      <c r="B487" s="49"/>
      <c r="C487" s="49"/>
    </row>
    <row r="488" spans="2:3">
      <c r="B488" s="49"/>
      <c r="C488" s="49"/>
    </row>
    <row r="489" spans="2:3">
      <c r="B489" s="49"/>
      <c r="C489" s="49"/>
    </row>
    <row r="490" spans="2:3">
      <c r="B490" s="49"/>
      <c r="C490" s="49"/>
    </row>
    <row r="491" spans="2:3">
      <c r="B491" s="49"/>
      <c r="C491" s="49"/>
    </row>
    <row r="492" spans="2:3">
      <c r="B492" s="49"/>
      <c r="C492" s="49"/>
    </row>
    <row r="493" spans="2:3">
      <c r="B493" s="49"/>
      <c r="C493" s="49"/>
    </row>
    <row r="494" spans="2:3">
      <c r="B494" s="49"/>
      <c r="C494" s="49"/>
    </row>
    <row r="495" spans="2:3">
      <c r="B495" s="49"/>
      <c r="C495" s="49"/>
    </row>
    <row r="496" spans="2:3">
      <c r="B496" s="49"/>
      <c r="C496" s="49"/>
    </row>
    <row r="497" spans="2:3">
      <c r="B497" s="49"/>
      <c r="C497" s="49"/>
    </row>
    <row r="498" spans="2:3">
      <c r="B498" s="49"/>
      <c r="C498" s="49"/>
    </row>
    <row r="499" spans="2:3">
      <c r="B499" s="49"/>
      <c r="C499" s="49"/>
    </row>
    <row r="500" spans="2:3">
      <c r="B500" s="49"/>
      <c r="C500" s="49"/>
    </row>
    <row r="501" spans="2:3">
      <c r="B501" s="49"/>
      <c r="C501" s="49"/>
    </row>
    <row r="502" spans="2:3">
      <c r="B502" s="49"/>
      <c r="C502" s="49"/>
    </row>
    <row r="503" spans="2:3">
      <c r="B503" s="49"/>
      <c r="C503" s="49"/>
    </row>
    <row r="504" spans="2:3">
      <c r="B504" s="49"/>
      <c r="C504" s="49"/>
    </row>
    <row r="505" spans="2:3">
      <c r="B505" s="49"/>
      <c r="C505" s="49"/>
    </row>
    <row r="506" spans="2:3">
      <c r="B506" s="49"/>
      <c r="C506" s="49"/>
    </row>
    <row r="507" spans="2:3">
      <c r="B507" s="49"/>
      <c r="C507" s="49"/>
    </row>
    <row r="508" spans="2:3">
      <c r="B508" s="49"/>
      <c r="C508" s="49"/>
    </row>
    <row r="509" spans="2:3">
      <c r="B509" s="49"/>
      <c r="C509" s="49"/>
    </row>
    <row r="510" spans="2:3">
      <c r="B510" s="49"/>
      <c r="C510" s="49"/>
    </row>
    <row r="511" spans="2:3">
      <c r="B511" s="49"/>
      <c r="C511" s="49"/>
    </row>
    <row r="512" spans="2:3">
      <c r="B512" s="49"/>
      <c r="C512" s="49"/>
    </row>
    <row r="513" spans="2:3">
      <c r="B513" s="49"/>
      <c r="C513" s="49"/>
    </row>
    <row r="514" spans="2:3">
      <c r="B514" s="49"/>
      <c r="C514" s="49"/>
    </row>
    <row r="515" spans="2:3">
      <c r="B515" s="49"/>
      <c r="C515" s="49"/>
    </row>
    <row r="516" spans="2:3">
      <c r="B516" s="49"/>
      <c r="C516" s="49"/>
    </row>
    <row r="517" spans="2:3">
      <c r="B517" s="49"/>
      <c r="C517" s="49"/>
    </row>
    <row r="518" spans="2:3">
      <c r="B518" s="49"/>
      <c r="C518" s="49"/>
    </row>
    <row r="519" spans="2:3">
      <c r="B519" s="49"/>
      <c r="C519" s="49"/>
    </row>
    <row r="520" spans="2:3">
      <c r="B520" s="49"/>
      <c r="C520" s="49"/>
    </row>
    <row r="521" spans="2:3">
      <c r="B521" s="49"/>
      <c r="C521" s="49"/>
    </row>
    <row r="522" spans="2:3">
      <c r="B522" s="49"/>
      <c r="C522" s="49"/>
    </row>
    <row r="523" spans="2:3">
      <c r="B523" s="49"/>
      <c r="C523" s="49"/>
    </row>
    <row r="524" spans="2:3">
      <c r="B524" s="49"/>
      <c r="C524" s="49"/>
    </row>
    <row r="525" spans="2:3">
      <c r="B525" s="49"/>
      <c r="C525" s="49"/>
    </row>
    <row r="526" spans="2:3">
      <c r="B526" s="49"/>
      <c r="C526" s="49"/>
    </row>
    <row r="527" spans="2:3">
      <c r="B527" s="49"/>
      <c r="C527" s="49"/>
    </row>
    <row r="528" spans="2:3">
      <c r="B528" s="49"/>
      <c r="C528" s="49"/>
    </row>
    <row r="529" spans="2:3">
      <c r="B529" s="49"/>
      <c r="C529" s="49"/>
    </row>
    <row r="530" spans="2:3">
      <c r="B530" s="49"/>
      <c r="C530" s="49"/>
    </row>
    <row r="531" spans="2:3">
      <c r="B531" s="49"/>
      <c r="C531" s="49"/>
    </row>
    <row r="532" spans="2:3">
      <c r="B532" s="49"/>
      <c r="C532" s="49"/>
    </row>
    <row r="533" spans="2:3">
      <c r="B533" s="49"/>
      <c r="C533" s="49"/>
    </row>
    <row r="534" spans="2:3">
      <c r="B534" s="49"/>
      <c r="C534" s="49"/>
    </row>
    <row r="535" spans="2:3">
      <c r="B535" s="49"/>
      <c r="C535" s="49"/>
    </row>
    <row r="536" spans="2:3">
      <c r="B536" s="49"/>
      <c r="C536" s="49"/>
    </row>
    <row r="537" spans="2:3">
      <c r="B537" s="49"/>
      <c r="C537" s="49"/>
    </row>
    <row r="538" spans="2:3">
      <c r="B538" s="49"/>
      <c r="C538" s="49"/>
    </row>
    <row r="539" spans="2:3">
      <c r="B539" s="49"/>
      <c r="C539" s="49"/>
    </row>
    <row r="540" spans="2:3">
      <c r="B540" s="49"/>
      <c r="C540" s="49"/>
    </row>
    <row r="541" spans="2:3">
      <c r="B541" s="49"/>
      <c r="C541" s="49"/>
    </row>
    <row r="542" spans="2:3">
      <c r="B542" s="49"/>
      <c r="C542" s="49"/>
    </row>
    <row r="543" spans="2:3">
      <c r="B543" s="49"/>
      <c r="C543" s="49"/>
    </row>
    <row r="544" spans="2:3">
      <c r="B544" s="49"/>
      <c r="C544" s="49"/>
    </row>
    <row r="545" spans="2:3">
      <c r="B545" s="49"/>
      <c r="C545" s="49"/>
    </row>
    <row r="546" spans="2:3">
      <c r="B546" s="49"/>
      <c r="C546" s="49"/>
    </row>
    <row r="547" spans="2:3">
      <c r="B547" s="49"/>
      <c r="C547" s="49"/>
    </row>
    <row r="548" spans="2:3">
      <c r="B548" s="49"/>
      <c r="C548" s="49"/>
    </row>
    <row r="549" spans="2:3">
      <c r="B549" s="49"/>
      <c r="C549" s="49"/>
    </row>
    <row r="550" spans="2:3">
      <c r="B550" s="49"/>
      <c r="C550" s="49"/>
    </row>
    <row r="551" spans="2:3">
      <c r="B551" s="49"/>
      <c r="C551" s="49"/>
    </row>
    <row r="552" spans="2:3">
      <c r="B552" s="49"/>
      <c r="C552" s="49"/>
    </row>
    <row r="553" spans="2:3">
      <c r="B553" s="49"/>
      <c r="C553" s="49"/>
    </row>
    <row r="554" spans="2:3">
      <c r="B554" s="49"/>
      <c r="C554" s="49"/>
    </row>
    <row r="555" spans="2:3">
      <c r="B555" s="49"/>
      <c r="C555" s="49"/>
    </row>
    <row r="556" spans="2:3">
      <c r="B556" s="49"/>
      <c r="C556" s="49"/>
    </row>
    <row r="557" spans="2:3">
      <c r="B557" s="49"/>
      <c r="C557" s="49"/>
    </row>
    <row r="558" spans="2:3">
      <c r="B558" s="49"/>
      <c r="C558" s="49"/>
    </row>
    <row r="559" spans="2:3">
      <c r="B559" s="49"/>
      <c r="C559" s="49"/>
    </row>
    <row r="560" spans="2:3">
      <c r="B560" s="49"/>
      <c r="C560" s="49"/>
    </row>
    <row r="561" spans="2:3">
      <c r="B561" s="49"/>
      <c r="C561" s="49"/>
    </row>
    <row r="562" spans="2:3">
      <c r="B562" s="49"/>
      <c r="C562" s="49"/>
    </row>
    <row r="563" spans="2:3">
      <c r="B563" s="49"/>
      <c r="C563" s="49"/>
    </row>
    <row r="564" spans="2:3">
      <c r="B564" s="49"/>
      <c r="C564" s="49"/>
    </row>
    <row r="565" spans="2:3">
      <c r="B565" s="49"/>
      <c r="C565" s="49"/>
    </row>
    <row r="566" spans="2:3">
      <c r="B566" s="49"/>
      <c r="C566" s="49"/>
    </row>
    <row r="567" spans="2:3">
      <c r="B567" s="49"/>
      <c r="C567" s="49"/>
    </row>
    <row r="568" spans="2:3">
      <c r="B568" s="49"/>
      <c r="C568" s="49"/>
    </row>
    <row r="569" spans="2:3">
      <c r="B569" s="49"/>
      <c r="C569" s="49"/>
    </row>
    <row r="570" spans="2:3">
      <c r="B570" s="49"/>
      <c r="C570" s="49"/>
    </row>
    <row r="571" spans="2:3">
      <c r="B571" s="49"/>
      <c r="C571" s="49"/>
    </row>
    <row r="572" spans="2:3">
      <c r="B572" s="49"/>
      <c r="C572" s="49"/>
    </row>
    <row r="573" spans="2:3">
      <c r="B573" s="49"/>
      <c r="C573" s="49"/>
    </row>
    <row r="574" spans="2:3">
      <c r="B574" s="49"/>
      <c r="C574" s="49"/>
    </row>
    <row r="575" spans="2:3">
      <c r="B575" s="49"/>
      <c r="C575" s="49"/>
    </row>
    <row r="576" spans="2:3">
      <c r="B576" s="49"/>
      <c r="C576" s="49"/>
    </row>
    <row r="577" spans="2:3">
      <c r="B577" s="49"/>
      <c r="C577" s="49"/>
    </row>
    <row r="578" spans="2:3">
      <c r="B578" s="49"/>
      <c r="C578" s="49"/>
    </row>
    <row r="579" spans="2:3">
      <c r="B579" s="49"/>
      <c r="C579" s="49"/>
    </row>
    <row r="580" spans="2:3">
      <c r="B580" s="49"/>
      <c r="C580" s="49"/>
    </row>
    <row r="581" spans="2:3">
      <c r="B581" s="49"/>
      <c r="C581" s="49"/>
    </row>
    <row r="582" spans="2:3">
      <c r="B582" s="49"/>
      <c r="C582" s="49"/>
    </row>
    <row r="583" spans="2:3">
      <c r="B583" s="49"/>
      <c r="C583" s="49"/>
    </row>
    <row r="584" spans="2:3">
      <c r="B584" s="49"/>
      <c r="C584" s="49"/>
    </row>
    <row r="585" spans="2:3">
      <c r="B585" s="49"/>
      <c r="C585" s="49"/>
    </row>
    <row r="586" spans="2:3">
      <c r="B586" s="49"/>
      <c r="C586" s="49"/>
    </row>
    <row r="587" spans="2:3">
      <c r="B587" s="49"/>
      <c r="C587" s="49"/>
    </row>
    <row r="588" spans="2:3">
      <c r="B588" s="49"/>
      <c r="C588" s="49"/>
    </row>
    <row r="589" spans="2:3">
      <c r="B589" s="49"/>
      <c r="C589" s="49"/>
    </row>
    <row r="590" spans="2:3">
      <c r="B590" s="49"/>
      <c r="C590" s="49"/>
    </row>
    <row r="591" spans="2:3">
      <c r="B591" s="49"/>
      <c r="C591" s="49"/>
    </row>
    <row r="592" spans="2:3">
      <c r="B592" s="49"/>
      <c r="C592" s="49"/>
    </row>
    <row r="593" spans="2:3">
      <c r="B593" s="49"/>
      <c r="C593" s="49"/>
    </row>
    <row r="594" spans="2:3">
      <c r="B594" s="49"/>
      <c r="C594" s="49"/>
    </row>
    <row r="595" spans="2:3">
      <c r="B595" s="49"/>
      <c r="C595" s="49"/>
    </row>
    <row r="596" spans="2:3">
      <c r="B596" s="49"/>
      <c r="C596" s="49"/>
    </row>
    <row r="597" spans="2:3">
      <c r="B597" s="49"/>
      <c r="C597" s="49"/>
    </row>
    <row r="598" spans="2:3">
      <c r="B598" s="49"/>
      <c r="C598" s="49"/>
    </row>
    <row r="599" spans="2:3">
      <c r="B599" s="49"/>
      <c r="C599" s="49"/>
    </row>
    <row r="600" spans="2:3">
      <c r="B600" s="49"/>
      <c r="C600" s="49"/>
    </row>
    <row r="601" spans="2:3">
      <c r="B601" s="49"/>
      <c r="C601" s="49"/>
    </row>
    <row r="602" spans="2:3">
      <c r="B602" s="49"/>
      <c r="C602" s="49"/>
    </row>
    <row r="603" spans="2:3">
      <c r="B603" s="49"/>
      <c r="C603" s="49"/>
    </row>
    <row r="604" spans="2:3">
      <c r="B604" s="49"/>
      <c r="C604" s="49"/>
    </row>
    <row r="605" spans="2:3">
      <c r="B605" s="49"/>
      <c r="C605" s="49"/>
    </row>
    <row r="606" spans="2:3">
      <c r="B606" s="49"/>
      <c r="C606" s="49"/>
    </row>
    <row r="607" spans="2:3">
      <c r="B607" s="49"/>
      <c r="C607" s="49"/>
    </row>
    <row r="608" spans="2:3">
      <c r="B608" s="49"/>
      <c r="C608" s="49"/>
    </row>
    <row r="609" spans="2:3">
      <c r="B609" s="49"/>
      <c r="C609" s="49"/>
    </row>
    <row r="610" spans="2:3">
      <c r="B610" s="49"/>
      <c r="C610" s="49"/>
    </row>
    <row r="611" spans="2:3">
      <c r="B611" s="49"/>
      <c r="C611" s="49"/>
    </row>
    <row r="612" spans="2:3">
      <c r="B612" s="49"/>
      <c r="C612" s="49"/>
    </row>
    <row r="613" spans="2:3">
      <c r="B613" s="49"/>
      <c r="C613" s="49"/>
    </row>
    <row r="614" spans="2:3">
      <c r="B614" s="49"/>
      <c r="C614" s="49"/>
    </row>
    <row r="615" spans="2:3">
      <c r="B615" s="49"/>
      <c r="C615" s="49"/>
    </row>
    <row r="616" spans="2:3">
      <c r="B616" s="49"/>
      <c r="C616" s="49"/>
    </row>
    <row r="617" spans="2:3">
      <c r="B617" s="49"/>
      <c r="C617" s="49"/>
    </row>
    <row r="618" spans="2:3">
      <c r="B618" s="49"/>
      <c r="C618" s="49"/>
    </row>
    <row r="619" spans="2:3">
      <c r="B619" s="49"/>
      <c r="C619" s="49"/>
    </row>
    <row r="620" spans="2:3">
      <c r="B620" s="49"/>
      <c r="C620" s="49"/>
    </row>
    <row r="621" spans="2:3">
      <c r="B621" s="49"/>
      <c r="C621" s="49"/>
    </row>
    <row r="622" spans="2:3">
      <c r="B622" s="49"/>
      <c r="C622" s="49"/>
    </row>
    <row r="623" spans="2:3">
      <c r="B623" s="50"/>
      <c r="C623" s="50"/>
    </row>
    <row r="624" spans="2:3">
      <c r="B624" s="50"/>
      <c r="C624" s="50"/>
    </row>
    <row r="625" spans="2:3">
      <c r="B625" s="50"/>
      <c r="C625" s="50"/>
    </row>
    <row r="626" spans="2:3">
      <c r="B626" s="50"/>
      <c r="C626" s="50"/>
    </row>
    <row r="627" spans="2:3">
      <c r="B627" s="50"/>
      <c r="C627" s="50"/>
    </row>
    <row r="628" spans="2:3">
      <c r="B628" s="50"/>
      <c r="C628" s="50"/>
    </row>
    <row r="629" spans="2:3">
      <c r="B629" s="50"/>
      <c r="C629" s="50"/>
    </row>
    <row r="630" spans="2:3">
      <c r="B630" s="50"/>
      <c r="C630" s="50"/>
    </row>
    <row r="631" spans="2:3">
      <c r="B631" s="50"/>
      <c r="C631" s="50"/>
    </row>
    <row r="632" spans="2:3">
      <c r="B632" s="50"/>
      <c r="C632" s="50"/>
    </row>
    <row r="633" spans="2:3">
      <c r="B633" s="50"/>
      <c r="C633" s="50"/>
    </row>
    <row r="634" spans="2:3">
      <c r="B634" s="50"/>
      <c r="C634" s="50"/>
    </row>
    <row r="635" spans="2:3">
      <c r="B635" s="50"/>
      <c r="C635" s="50"/>
    </row>
    <row r="636" spans="2:3">
      <c r="B636" s="50"/>
      <c r="C636" s="50"/>
    </row>
    <row r="637" spans="2:3">
      <c r="B637" s="50"/>
      <c r="C637" s="50"/>
    </row>
    <row r="638" spans="2:3">
      <c r="B638" s="50"/>
      <c r="C638" s="50"/>
    </row>
    <row r="639" spans="2:3">
      <c r="B639" s="50"/>
      <c r="C639" s="50"/>
    </row>
    <row r="640" spans="2:3">
      <c r="B640" s="50"/>
      <c r="C640" s="50"/>
    </row>
    <row r="641" spans="2:3">
      <c r="B641" s="50"/>
      <c r="C641" s="50"/>
    </row>
    <row r="642" spans="2:3">
      <c r="B642" s="50"/>
      <c r="C642" s="50"/>
    </row>
    <row r="643" spans="2:3">
      <c r="B643" s="50"/>
      <c r="C643" s="50"/>
    </row>
    <row r="644" spans="2:3">
      <c r="B644" s="50"/>
      <c r="C644" s="50"/>
    </row>
    <row r="645" spans="2:3">
      <c r="B645" s="50"/>
      <c r="C645" s="50"/>
    </row>
    <row r="646" spans="2:3">
      <c r="B646" s="50"/>
      <c r="C646" s="50"/>
    </row>
    <row r="647" spans="2:3">
      <c r="B647" s="50"/>
      <c r="C647" s="50"/>
    </row>
    <row r="648" spans="2:3">
      <c r="B648" s="50"/>
      <c r="C648" s="50"/>
    </row>
    <row r="649" spans="2:3">
      <c r="B649" s="50"/>
      <c r="C649" s="50"/>
    </row>
    <row r="650" spans="2:3">
      <c r="B650" s="50"/>
      <c r="C650" s="50"/>
    </row>
    <row r="651" spans="2:3">
      <c r="B651" s="50"/>
      <c r="C651" s="50"/>
    </row>
    <row r="652" spans="2:3">
      <c r="B652" s="50"/>
      <c r="C652" s="50"/>
    </row>
    <row r="653" spans="2:3">
      <c r="B653" s="50"/>
      <c r="C653" s="50"/>
    </row>
    <row r="654" spans="2:3">
      <c r="B654" s="50"/>
      <c r="C654" s="50"/>
    </row>
    <row r="655" spans="2:3">
      <c r="B655" s="50"/>
      <c r="C655" s="50"/>
    </row>
    <row r="656" spans="2:3">
      <c r="B656" s="50"/>
      <c r="C656" s="50"/>
    </row>
    <row r="657" spans="2:3">
      <c r="B657" s="50"/>
      <c r="C657" s="50"/>
    </row>
    <row r="658" spans="2:3">
      <c r="B658" s="50"/>
      <c r="C658" s="50"/>
    </row>
    <row r="659" spans="2:3">
      <c r="B659" s="50"/>
      <c r="C659" s="50"/>
    </row>
    <row r="660" spans="2:3">
      <c r="B660" s="50"/>
      <c r="C660" s="50"/>
    </row>
    <row r="661" spans="2:3">
      <c r="B661" s="50"/>
      <c r="C661" s="50"/>
    </row>
    <row r="662" spans="2:3">
      <c r="B662" s="50"/>
      <c r="C662" s="50"/>
    </row>
    <row r="663" spans="2:3">
      <c r="B663" s="50"/>
      <c r="C663" s="50"/>
    </row>
    <row r="664" spans="2:3">
      <c r="B664" s="50"/>
      <c r="C664" s="50"/>
    </row>
    <row r="665" spans="2:3">
      <c r="B665" s="50"/>
      <c r="C665" s="50"/>
    </row>
    <row r="666" spans="2:3">
      <c r="B666" s="50"/>
      <c r="C666" s="50"/>
    </row>
    <row r="667" spans="2:3">
      <c r="B667" s="50"/>
      <c r="C667" s="50"/>
    </row>
    <row r="668" spans="2:3">
      <c r="B668" s="50"/>
      <c r="C668" s="50"/>
    </row>
    <row r="669" spans="2:3">
      <c r="B669" s="50"/>
      <c r="C669" s="50"/>
    </row>
    <row r="670" spans="2:3">
      <c r="B670" s="50"/>
      <c r="C670" s="50"/>
    </row>
    <row r="671" spans="2:3">
      <c r="B671" s="50"/>
      <c r="C671" s="50"/>
    </row>
    <row r="672" spans="2:3">
      <c r="B672" s="50"/>
      <c r="C672" s="50"/>
    </row>
    <row r="673" spans="2:3">
      <c r="B673" s="50"/>
      <c r="C673" s="50"/>
    </row>
    <row r="674" spans="2:3">
      <c r="B674" s="50"/>
      <c r="C674" s="50"/>
    </row>
    <row r="675" spans="2:3">
      <c r="B675" s="50"/>
      <c r="C675" s="50"/>
    </row>
    <row r="676" spans="2:3">
      <c r="B676" s="50"/>
      <c r="C676" s="50"/>
    </row>
    <row r="677" spans="2:3">
      <c r="B677" s="50"/>
      <c r="C677" s="50"/>
    </row>
    <row r="678" spans="2:3">
      <c r="B678" s="50"/>
      <c r="C678" s="50"/>
    </row>
    <row r="679" spans="2:3">
      <c r="B679" s="50"/>
      <c r="C679" s="50"/>
    </row>
    <row r="680" spans="2:3">
      <c r="B680" s="50"/>
      <c r="C680" s="50"/>
    </row>
    <row r="681" spans="2:3">
      <c r="B681" s="50"/>
      <c r="C681" s="50"/>
    </row>
    <row r="682" spans="2:3">
      <c r="B682" s="50"/>
      <c r="C682" s="50"/>
    </row>
    <row r="683" spans="2:3">
      <c r="B683" s="50"/>
      <c r="C683" s="50"/>
    </row>
    <row r="684" spans="2:3">
      <c r="B684" s="50"/>
      <c r="C684" s="50"/>
    </row>
    <row r="685" spans="2:3">
      <c r="B685" s="50"/>
      <c r="C685" s="50"/>
    </row>
    <row r="686" spans="2:3">
      <c r="B686" s="50"/>
      <c r="C686" s="50"/>
    </row>
    <row r="687" spans="2:3">
      <c r="B687" s="50"/>
      <c r="C687" s="50"/>
    </row>
    <row r="688" spans="2:3">
      <c r="B688" s="50"/>
      <c r="C688" s="50"/>
    </row>
    <row r="689" spans="2:3">
      <c r="B689" s="50"/>
      <c r="C689" s="50"/>
    </row>
    <row r="690" spans="2:3">
      <c r="B690" s="50"/>
      <c r="C690" s="50"/>
    </row>
    <row r="691" spans="2:3">
      <c r="B691" s="50"/>
      <c r="C691" s="50"/>
    </row>
    <row r="692" spans="2:3">
      <c r="B692" s="50"/>
      <c r="C692" s="50"/>
    </row>
    <row r="693" spans="2:3">
      <c r="B693" s="50"/>
      <c r="C693" s="50"/>
    </row>
    <row r="694" spans="2:3">
      <c r="B694" s="50"/>
      <c r="C694" s="50"/>
    </row>
    <row r="695" spans="2:3">
      <c r="B695" s="50"/>
      <c r="C695" s="50"/>
    </row>
    <row r="696" spans="2:3">
      <c r="B696" s="50"/>
      <c r="C696" s="50"/>
    </row>
    <row r="697" spans="2:3">
      <c r="B697" s="50"/>
      <c r="C697" s="50"/>
    </row>
    <row r="698" spans="2:3">
      <c r="B698" s="50"/>
      <c r="C698" s="50"/>
    </row>
    <row r="699" spans="2:3">
      <c r="B699" s="50"/>
      <c r="C699" s="50"/>
    </row>
    <row r="700" spans="2:3">
      <c r="B700" s="50"/>
      <c r="C700" s="50"/>
    </row>
    <row r="701" spans="2:3">
      <c r="B701" s="50"/>
      <c r="C701" s="50"/>
    </row>
    <row r="702" spans="2:3">
      <c r="B702" s="50"/>
      <c r="C702" s="50"/>
    </row>
    <row r="703" spans="2:3">
      <c r="B703" s="50"/>
      <c r="C703" s="50"/>
    </row>
    <row r="704" spans="2:3">
      <c r="B704" s="50"/>
      <c r="C704" s="50"/>
    </row>
    <row r="705" spans="2:3">
      <c r="B705" s="50"/>
      <c r="C705" s="50"/>
    </row>
    <row r="706" spans="2:3">
      <c r="B706" s="50"/>
      <c r="C706" s="50"/>
    </row>
    <row r="707" spans="2:3">
      <c r="B707" s="50"/>
      <c r="C707" s="50"/>
    </row>
    <row r="708" spans="2:3">
      <c r="B708" s="50"/>
      <c r="C708" s="50"/>
    </row>
    <row r="709" spans="2:3">
      <c r="B709" s="50"/>
      <c r="C709" s="50"/>
    </row>
    <row r="710" spans="2:3">
      <c r="B710" s="50"/>
      <c r="C710" s="50"/>
    </row>
    <row r="711" spans="2:3">
      <c r="B711" s="50"/>
      <c r="C711" s="50"/>
    </row>
    <row r="712" spans="2:3">
      <c r="B712" s="50"/>
      <c r="C712" s="50"/>
    </row>
    <row r="713" spans="2:3">
      <c r="B713" s="50"/>
      <c r="C713" s="50"/>
    </row>
    <row r="714" spans="2:3">
      <c r="B714" s="50"/>
      <c r="C714" s="50"/>
    </row>
    <row r="715" spans="2:3">
      <c r="B715" s="50"/>
      <c r="C715" s="50"/>
    </row>
    <row r="716" spans="2:3">
      <c r="B716" s="50"/>
      <c r="C716" s="50"/>
    </row>
    <row r="717" spans="2:3">
      <c r="B717" s="50"/>
      <c r="C717" s="50"/>
    </row>
    <row r="718" spans="2:3">
      <c r="B718" s="50"/>
      <c r="C718" s="50"/>
    </row>
    <row r="719" spans="2:3">
      <c r="B719" s="50"/>
      <c r="C719" s="50"/>
    </row>
    <row r="720" spans="2:3">
      <c r="B720" s="50"/>
      <c r="C720" s="50"/>
    </row>
    <row r="721" spans="2:3">
      <c r="B721" s="50"/>
      <c r="C721" s="50"/>
    </row>
    <row r="722" spans="2:3">
      <c r="B722" s="50"/>
      <c r="C722" s="50"/>
    </row>
    <row r="723" spans="2:3">
      <c r="B723" s="50"/>
      <c r="C723" s="50"/>
    </row>
    <row r="724" spans="2:3">
      <c r="B724" s="50"/>
      <c r="C724" s="50"/>
    </row>
    <row r="725" spans="2:3">
      <c r="B725" s="50"/>
      <c r="C725" s="50"/>
    </row>
    <row r="726" spans="2:3">
      <c r="B726" s="50"/>
      <c r="C726" s="50"/>
    </row>
    <row r="727" spans="2:3">
      <c r="B727" s="50"/>
      <c r="C727" s="50"/>
    </row>
    <row r="728" spans="2:3">
      <c r="B728" s="50"/>
      <c r="C728" s="50"/>
    </row>
    <row r="729" spans="2:3">
      <c r="B729" s="50"/>
      <c r="C729" s="50"/>
    </row>
    <row r="730" spans="2:3">
      <c r="B730" s="50"/>
      <c r="C730" s="50"/>
    </row>
    <row r="731" spans="2:3">
      <c r="B731" s="50"/>
      <c r="C731" s="50"/>
    </row>
    <row r="732" spans="2:3">
      <c r="B732" s="50"/>
      <c r="C732" s="50"/>
    </row>
    <row r="733" spans="2:3">
      <c r="B733" s="50"/>
      <c r="C733" s="50"/>
    </row>
    <row r="734" spans="2:3">
      <c r="B734" s="50"/>
      <c r="C734" s="50"/>
    </row>
    <row r="735" spans="2:3">
      <c r="B735" s="50"/>
      <c r="C735" s="50"/>
    </row>
    <row r="736" spans="2:3">
      <c r="B736" s="50"/>
      <c r="C736" s="50"/>
    </row>
    <row r="737" spans="2:3">
      <c r="B737" s="50"/>
      <c r="C737" s="50"/>
    </row>
    <row r="738" spans="2:3">
      <c r="B738" s="50"/>
      <c r="C738" s="50"/>
    </row>
    <row r="739" spans="2:3">
      <c r="B739" s="50"/>
      <c r="C739" s="50"/>
    </row>
    <row r="740" spans="2:3">
      <c r="B740" s="50"/>
      <c r="C740" s="50"/>
    </row>
    <row r="741" spans="2:3">
      <c r="B741" s="50"/>
      <c r="C741" s="50"/>
    </row>
    <row r="742" spans="2:3">
      <c r="B742" s="50"/>
      <c r="C742" s="50"/>
    </row>
    <row r="743" spans="2:3">
      <c r="B743" s="50"/>
      <c r="C743" s="50"/>
    </row>
    <row r="744" spans="2:3">
      <c r="B744" s="50"/>
      <c r="C744" s="50"/>
    </row>
    <row r="745" spans="2:3">
      <c r="B745" s="50"/>
      <c r="C745" s="50"/>
    </row>
    <row r="746" spans="2:3">
      <c r="B746" s="50"/>
      <c r="C746" s="50"/>
    </row>
  </sheetData>
  <mergeCells count="14">
    <mergeCell ref="A58:A59"/>
    <mergeCell ref="B58:B59"/>
    <mergeCell ref="C58:C59"/>
    <mergeCell ref="D58:D59"/>
    <mergeCell ref="E58:E59"/>
    <mergeCell ref="F58:F59"/>
    <mergeCell ref="E3:E4"/>
    <mergeCell ref="F3:F4"/>
    <mergeCell ref="A1:F1"/>
    <mergeCell ref="A2:F2"/>
    <mergeCell ref="A3:A4"/>
    <mergeCell ref="B3:B4"/>
    <mergeCell ref="D3:D4"/>
    <mergeCell ref="C3:C4"/>
  </mergeCells>
  <phoneticPr fontId="2" type="noConversion"/>
  <printOptions horizontalCentered="1"/>
  <pageMargins left="0.59055118110236227" right="0.19685039370078741" top="0.78740157480314965" bottom="0.98425196850393704" header="0.59055118110236227" footer="0.51181102362204722"/>
  <pageSetup scale="80" fitToHeight="0" orientation="landscape" horizontalDpi="1200" verticalDpi="1200" r:id="rId1"/>
  <headerFooter alignWithMargins="0">
    <oddHeader>&amp;R&amp;"TH SarabunIT๙,Bold"&amp;18แบบฟอร์มที่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21"/>
  <sheetViews>
    <sheetView tabSelected="1" topLeftCell="A4" zoomScale="132" zoomScaleNormal="132" zoomScaleSheetLayoutView="100" workbookViewId="0">
      <selection activeCell="B14" sqref="B14"/>
    </sheetView>
  </sheetViews>
  <sheetFormatPr defaultRowHeight="21"/>
  <cols>
    <col min="1" max="1" width="13.140625" style="35" bestFit="1" customWidth="1"/>
    <col min="2" max="2" width="49.28515625" style="35" customWidth="1"/>
    <col min="3" max="3" width="23.140625" style="51" customWidth="1"/>
    <col min="4" max="4" width="7.85546875" style="35" customWidth="1"/>
    <col min="5" max="5" width="42.7109375" style="50" customWidth="1"/>
    <col min="6" max="6" width="14.28515625" style="35" customWidth="1"/>
    <col min="7" max="7" width="13.85546875" style="35" customWidth="1"/>
    <col min="8" max="16384" width="9.140625" style="35"/>
  </cols>
  <sheetData>
    <row r="1" spans="1:7">
      <c r="A1" s="126" t="s">
        <v>36</v>
      </c>
      <c r="B1" s="126"/>
      <c r="C1" s="126"/>
      <c r="D1" s="126"/>
      <c r="E1" s="126"/>
      <c r="F1" s="126"/>
      <c r="G1" s="126"/>
    </row>
    <row r="2" spans="1:7">
      <c r="A2" s="127" t="s">
        <v>265</v>
      </c>
      <c r="B2" s="127"/>
      <c r="C2" s="127"/>
      <c r="D2" s="127"/>
      <c r="E2" s="127"/>
      <c r="F2" s="127"/>
      <c r="G2" s="127"/>
    </row>
    <row r="3" spans="1:7" s="36" customFormat="1" ht="23.25" customHeight="1">
      <c r="A3" s="132" t="s">
        <v>7</v>
      </c>
      <c r="B3" s="132" t="s">
        <v>0</v>
      </c>
      <c r="C3" s="136" t="s">
        <v>11</v>
      </c>
      <c r="D3" s="138" t="s">
        <v>16</v>
      </c>
      <c r="E3" s="134" t="s">
        <v>10</v>
      </c>
      <c r="F3" s="132" t="s">
        <v>6</v>
      </c>
      <c r="G3" s="134" t="s">
        <v>1</v>
      </c>
    </row>
    <row r="4" spans="1:7" s="36" customFormat="1">
      <c r="A4" s="133"/>
      <c r="B4" s="133"/>
      <c r="C4" s="137"/>
      <c r="D4" s="139"/>
      <c r="E4" s="135"/>
      <c r="F4" s="133"/>
      <c r="G4" s="135"/>
    </row>
    <row r="5" spans="1:7" ht="23.25" customHeight="1">
      <c r="A5" s="121">
        <v>700300198</v>
      </c>
      <c r="B5" s="56" t="s">
        <v>280</v>
      </c>
      <c r="C5" s="122">
        <v>0.99390000000000001</v>
      </c>
      <c r="D5" s="64" t="s">
        <v>17</v>
      </c>
      <c r="E5" s="30" t="s">
        <v>227</v>
      </c>
      <c r="F5" s="37">
        <v>53625.94</v>
      </c>
      <c r="G5" s="32" t="s">
        <v>5</v>
      </c>
    </row>
    <row r="6" spans="1:7" ht="23.25" customHeight="1">
      <c r="A6" s="91">
        <v>700300198</v>
      </c>
      <c r="B6" s="43" t="s">
        <v>285</v>
      </c>
      <c r="C6" s="102">
        <v>6.1000000000000004E-3</v>
      </c>
      <c r="D6" s="60"/>
      <c r="E6" s="123"/>
      <c r="F6" s="41"/>
      <c r="G6" s="33"/>
    </row>
    <row r="7" spans="1:7" ht="23.25" customHeight="1">
      <c r="A7" s="91">
        <v>700300198</v>
      </c>
      <c r="B7" s="39" t="s">
        <v>281</v>
      </c>
      <c r="C7" s="101">
        <v>6.0199999999999997E-2</v>
      </c>
      <c r="D7" s="60" t="s">
        <v>18</v>
      </c>
      <c r="E7" s="5" t="s">
        <v>55</v>
      </c>
      <c r="F7" s="94">
        <v>16</v>
      </c>
      <c r="G7" s="33" t="s">
        <v>3</v>
      </c>
    </row>
    <row r="8" spans="1:7" ht="23.25" customHeight="1">
      <c r="A8" s="91">
        <v>700300198</v>
      </c>
      <c r="B8" s="39" t="s">
        <v>282</v>
      </c>
      <c r="C8" s="101">
        <v>0.93979999999999997</v>
      </c>
      <c r="D8" s="60"/>
      <c r="E8" s="5"/>
      <c r="F8" s="94"/>
      <c r="G8" s="33"/>
    </row>
    <row r="9" spans="1:7">
      <c r="A9" s="91">
        <v>700300198</v>
      </c>
      <c r="B9" s="39" t="s">
        <v>281</v>
      </c>
      <c r="C9" s="102">
        <v>1</v>
      </c>
      <c r="D9" s="86" t="s">
        <v>52</v>
      </c>
      <c r="E9" s="5" t="s">
        <v>56</v>
      </c>
      <c r="F9" s="94">
        <v>1</v>
      </c>
      <c r="G9" s="33" t="s">
        <v>3</v>
      </c>
    </row>
    <row r="10" spans="1:7">
      <c r="A10" s="91">
        <v>700300198</v>
      </c>
      <c r="B10" s="39" t="s">
        <v>283</v>
      </c>
      <c r="C10" s="102">
        <v>1</v>
      </c>
      <c r="D10" s="60" t="s">
        <v>19</v>
      </c>
      <c r="E10" s="5" t="s">
        <v>57</v>
      </c>
      <c r="F10" s="41"/>
      <c r="G10" s="33" t="s">
        <v>3</v>
      </c>
    </row>
    <row r="11" spans="1:7">
      <c r="A11" s="91">
        <v>700300198</v>
      </c>
      <c r="B11" s="39" t="s">
        <v>284</v>
      </c>
      <c r="C11" s="102">
        <v>1</v>
      </c>
      <c r="D11" s="60" t="s">
        <v>20</v>
      </c>
      <c r="E11" s="5" t="s">
        <v>58</v>
      </c>
      <c r="F11" s="94">
        <v>2</v>
      </c>
      <c r="G11" s="33" t="s">
        <v>3</v>
      </c>
    </row>
    <row r="12" spans="1:7" ht="20.25" customHeight="1">
      <c r="A12" s="91"/>
      <c r="B12" s="43"/>
      <c r="C12" s="101"/>
      <c r="D12" s="60" t="s">
        <v>242</v>
      </c>
      <c r="E12" s="5" t="s">
        <v>228</v>
      </c>
      <c r="F12" s="94">
        <v>2</v>
      </c>
      <c r="G12" s="33" t="s">
        <v>3</v>
      </c>
    </row>
    <row r="13" spans="1:7" ht="20.25" customHeight="1">
      <c r="A13" s="92"/>
      <c r="B13" s="39"/>
      <c r="C13" s="102"/>
      <c r="D13" s="60" t="s">
        <v>241</v>
      </c>
      <c r="E13" s="5" t="s">
        <v>9</v>
      </c>
      <c r="F13" s="41"/>
      <c r="G13" s="33" t="s">
        <v>5</v>
      </c>
    </row>
    <row r="14" spans="1:7" ht="20.25" customHeight="1">
      <c r="A14" s="92"/>
      <c r="B14" s="39"/>
      <c r="C14" s="102"/>
      <c r="D14" s="60" t="s">
        <v>243</v>
      </c>
      <c r="E14" s="5" t="s">
        <v>54</v>
      </c>
      <c r="F14" s="41"/>
      <c r="G14" s="33" t="s">
        <v>5</v>
      </c>
    </row>
    <row r="15" spans="1:7" ht="20.25" customHeight="1">
      <c r="A15" s="92"/>
      <c r="B15" s="39"/>
      <c r="C15" s="101"/>
      <c r="D15" s="60" t="s">
        <v>21</v>
      </c>
      <c r="E15" s="7" t="s">
        <v>59</v>
      </c>
      <c r="F15" s="41"/>
      <c r="G15" s="33" t="s">
        <v>2</v>
      </c>
    </row>
    <row r="16" spans="1:7" ht="20.25" customHeight="1">
      <c r="A16" s="92"/>
      <c r="B16" s="39"/>
      <c r="C16" s="102"/>
      <c r="D16" s="60" t="s">
        <v>22</v>
      </c>
      <c r="E16" s="7" t="s">
        <v>60</v>
      </c>
      <c r="F16" s="41"/>
      <c r="G16" s="33" t="s">
        <v>3</v>
      </c>
    </row>
    <row r="17" spans="1:7" ht="20.25" customHeight="1">
      <c r="A17" s="92"/>
      <c r="B17" s="39"/>
      <c r="C17" s="102"/>
      <c r="D17" s="60" t="s">
        <v>23</v>
      </c>
      <c r="E17" s="8" t="s">
        <v>61</v>
      </c>
      <c r="F17" s="41"/>
      <c r="G17" s="33" t="s">
        <v>3</v>
      </c>
    </row>
    <row r="18" spans="1:7" ht="20.25" customHeight="1">
      <c r="A18" s="92"/>
      <c r="B18" s="39"/>
      <c r="C18" s="101"/>
      <c r="D18" s="60" t="s">
        <v>24</v>
      </c>
      <c r="E18" s="8" t="s">
        <v>62</v>
      </c>
      <c r="F18" s="41"/>
      <c r="G18" s="33" t="s">
        <v>3</v>
      </c>
    </row>
    <row r="19" spans="1:7" ht="20.100000000000001" customHeight="1">
      <c r="A19" s="92"/>
      <c r="B19" s="39"/>
      <c r="C19" s="102"/>
      <c r="D19" s="60" t="s">
        <v>25</v>
      </c>
      <c r="E19" s="9" t="s">
        <v>63</v>
      </c>
      <c r="F19" s="41"/>
      <c r="G19" s="33" t="s">
        <v>3</v>
      </c>
    </row>
    <row r="20" spans="1:7" ht="20.100000000000001" customHeight="1">
      <c r="A20" s="86"/>
      <c r="B20" s="39"/>
      <c r="C20" s="101"/>
      <c r="D20" s="60" t="s">
        <v>26</v>
      </c>
      <c r="E20" s="7" t="s">
        <v>64</v>
      </c>
      <c r="F20" s="41"/>
      <c r="G20" s="33" t="s">
        <v>3</v>
      </c>
    </row>
    <row r="21" spans="1:7" ht="20.100000000000001" customHeight="1">
      <c r="A21" s="86"/>
      <c r="B21" s="39"/>
      <c r="C21" s="102"/>
      <c r="D21" s="60" t="s">
        <v>27</v>
      </c>
      <c r="E21" s="7" t="s">
        <v>65</v>
      </c>
      <c r="F21" s="41"/>
      <c r="G21" s="33" t="s">
        <v>3</v>
      </c>
    </row>
    <row r="22" spans="1:7" ht="20.100000000000001" customHeight="1">
      <c r="A22" s="86"/>
      <c r="B22" s="39"/>
      <c r="C22" s="102"/>
      <c r="D22" s="60" t="s">
        <v>28</v>
      </c>
      <c r="E22" s="7" t="s">
        <v>66</v>
      </c>
      <c r="F22" s="41"/>
      <c r="G22" s="33" t="s">
        <v>3</v>
      </c>
    </row>
    <row r="23" spans="1:7" ht="20.100000000000001" hidden="1" customHeight="1">
      <c r="A23" s="38"/>
      <c r="B23" s="39"/>
      <c r="C23" s="42"/>
      <c r="D23" s="60" t="s">
        <v>244</v>
      </c>
      <c r="E23" s="8" t="s">
        <v>12</v>
      </c>
      <c r="F23" s="41"/>
      <c r="G23" s="33" t="s">
        <v>2</v>
      </c>
    </row>
    <row r="24" spans="1:7" ht="20.100000000000001" hidden="1" customHeight="1">
      <c r="A24" s="38"/>
      <c r="B24" s="43"/>
      <c r="C24" s="42"/>
      <c r="D24" s="60" t="s">
        <v>245</v>
      </c>
      <c r="E24" s="8" t="s">
        <v>13</v>
      </c>
      <c r="F24" s="41"/>
      <c r="G24" s="33" t="s">
        <v>2</v>
      </c>
    </row>
    <row r="25" spans="1:7" ht="20.100000000000001" hidden="1" customHeight="1">
      <c r="A25" s="38"/>
      <c r="B25" s="39"/>
      <c r="C25" s="42"/>
      <c r="D25" s="60" t="s">
        <v>246</v>
      </c>
      <c r="E25" s="8" t="s">
        <v>14</v>
      </c>
      <c r="F25" s="41"/>
      <c r="G25" s="33" t="s">
        <v>2</v>
      </c>
    </row>
    <row r="26" spans="1:7" ht="20.100000000000001" hidden="1" customHeight="1">
      <c r="A26" s="38"/>
      <c r="B26" s="39"/>
      <c r="C26" s="42"/>
      <c r="D26" s="60" t="s">
        <v>247</v>
      </c>
      <c r="E26" s="8" t="s">
        <v>15</v>
      </c>
      <c r="F26" s="41"/>
      <c r="G26" s="33" t="s">
        <v>2</v>
      </c>
    </row>
    <row r="27" spans="1:7" ht="20.100000000000001" hidden="1" customHeight="1">
      <c r="A27" s="38"/>
      <c r="B27" s="39"/>
      <c r="C27" s="42"/>
      <c r="D27" s="60" t="s">
        <v>248</v>
      </c>
      <c r="E27" s="8" t="s">
        <v>53</v>
      </c>
      <c r="F27" s="41"/>
      <c r="G27" s="33" t="s">
        <v>2</v>
      </c>
    </row>
    <row r="28" spans="1:7" ht="20.100000000000001" hidden="1" customHeight="1">
      <c r="A28" s="38"/>
      <c r="B28" s="39"/>
      <c r="C28" s="42"/>
      <c r="D28" s="60" t="s">
        <v>249</v>
      </c>
      <c r="E28" s="8" t="s">
        <v>229</v>
      </c>
      <c r="F28" s="41"/>
      <c r="G28" s="33" t="s">
        <v>2</v>
      </c>
    </row>
    <row r="29" spans="1:7" ht="20.100000000000001" hidden="1" customHeight="1">
      <c r="A29" s="38"/>
      <c r="B29" s="39"/>
      <c r="C29" s="42"/>
      <c r="D29" s="60" t="s">
        <v>250</v>
      </c>
      <c r="E29" s="8" t="s">
        <v>230</v>
      </c>
      <c r="F29" s="41"/>
      <c r="G29" s="33" t="s">
        <v>2</v>
      </c>
    </row>
    <row r="30" spans="1:7" ht="20.100000000000001" hidden="1" customHeight="1">
      <c r="A30" s="38"/>
      <c r="B30" s="39"/>
      <c r="C30" s="40"/>
      <c r="D30" s="60" t="s">
        <v>251</v>
      </c>
      <c r="E30" s="8" t="s">
        <v>231</v>
      </c>
      <c r="F30" s="41"/>
      <c r="G30" s="33" t="s">
        <v>2</v>
      </c>
    </row>
    <row r="31" spans="1:7" ht="20.100000000000001" hidden="1" customHeight="1">
      <c r="A31" s="38"/>
      <c r="B31" s="39"/>
      <c r="C31" s="40"/>
      <c r="D31" s="60" t="s">
        <v>252</v>
      </c>
      <c r="E31" s="8" t="s">
        <v>232</v>
      </c>
      <c r="F31" s="41"/>
      <c r="G31" s="33" t="s">
        <v>2</v>
      </c>
    </row>
    <row r="32" spans="1:7" ht="20.100000000000001" hidden="1" customHeight="1">
      <c r="A32" s="38"/>
      <c r="B32" s="39"/>
      <c r="C32" s="42"/>
      <c r="D32" s="60" t="s">
        <v>253</v>
      </c>
      <c r="E32" s="8" t="s">
        <v>233</v>
      </c>
      <c r="F32" s="38"/>
      <c r="G32" s="33" t="s">
        <v>2</v>
      </c>
    </row>
    <row r="33" spans="1:7" ht="20.100000000000001" hidden="1" customHeight="1">
      <c r="A33" s="38"/>
      <c r="B33" s="38"/>
      <c r="C33" s="44"/>
      <c r="D33" s="60" t="s">
        <v>254</v>
      </c>
      <c r="E33" s="8" t="s">
        <v>234</v>
      </c>
      <c r="F33" s="38"/>
      <c r="G33" s="33" t="s">
        <v>2</v>
      </c>
    </row>
    <row r="34" spans="1:7" ht="20.100000000000001" hidden="1" customHeight="1">
      <c r="A34" s="38"/>
      <c r="B34" s="38"/>
      <c r="C34" s="44"/>
      <c r="D34" s="60" t="s">
        <v>255</v>
      </c>
      <c r="E34" s="31" t="s">
        <v>235</v>
      </c>
      <c r="F34" s="38"/>
      <c r="G34" s="4" t="s">
        <v>2</v>
      </c>
    </row>
    <row r="35" spans="1:7" ht="20.100000000000001" hidden="1" customHeight="1">
      <c r="A35" s="45"/>
      <c r="B35" s="45"/>
      <c r="C35" s="61"/>
      <c r="D35" s="62" t="s">
        <v>256</v>
      </c>
      <c r="E35" s="63" t="s">
        <v>236</v>
      </c>
      <c r="F35" s="45"/>
      <c r="G35" s="55" t="s">
        <v>2</v>
      </c>
    </row>
    <row r="36" spans="1:7">
      <c r="C36" s="46"/>
      <c r="D36" s="47"/>
      <c r="E36" s="35"/>
    </row>
    <row r="37" spans="1:7">
      <c r="A37" s="91">
        <v>700300198</v>
      </c>
      <c r="B37" s="39" t="s">
        <v>281</v>
      </c>
      <c r="C37" s="46"/>
      <c r="D37" s="47"/>
      <c r="E37" s="35"/>
    </row>
    <row r="38" spans="1:7">
      <c r="A38" s="91">
        <v>700300198</v>
      </c>
      <c r="B38" s="39" t="s">
        <v>282</v>
      </c>
      <c r="C38" s="46"/>
      <c r="D38" s="47"/>
      <c r="E38" s="35"/>
    </row>
    <row r="39" spans="1:7">
      <c r="A39" s="91">
        <v>700300198</v>
      </c>
      <c r="B39" s="39" t="s">
        <v>283</v>
      </c>
      <c r="C39" s="46"/>
      <c r="D39" s="47"/>
      <c r="E39" s="35"/>
    </row>
    <row r="40" spans="1:7">
      <c r="A40" s="91">
        <v>700300198</v>
      </c>
      <c r="B40" s="39" t="s">
        <v>284</v>
      </c>
      <c r="C40" s="46"/>
      <c r="D40" s="47"/>
      <c r="E40" s="35"/>
    </row>
    <row r="41" spans="1:7">
      <c r="A41" s="91">
        <v>700300198</v>
      </c>
      <c r="B41" s="43" t="s">
        <v>285</v>
      </c>
      <c r="C41" s="46"/>
      <c r="D41" s="47"/>
      <c r="E41" s="35"/>
    </row>
    <row r="42" spans="1:7">
      <c r="C42" s="46"/>
      <c r="D42" s="47"/>
      <c r="E42" s="35"/>
    </row>
    <row r="43" spans="1:7">
      <c r="C43" s="46"/>
      <c r="D43" s="47"/>
      <c r="E43" s="35"/>
    </row>
    <row r="44" spans="1:7">
      <c r="C44" s="46"/>
      <c r="D44" s="47"/>
      <c r="E44" s="35"/>
    </row>
    <row r="45" spans="1:7">
      <c r="C45" s="46"/>
      <c r="D45" s="47"/>
      <c r="E45" s="35"/>
    </row>
    <row r="46" spans="1:7">
      <c r="C46" s="46"/>
      <c r="D46" s="47"/>
      <c r="E46" s="35"/>
    </row>
    <row r="47" spans="1:7">
      <c r="C47" s="46"/>
      <c r="D47" s="47"/>
      <c r="E47" s="35"/>
    </row>
    <row r="48" spans="1:7">
      <c r="C48" s="46"/>
      <c r="D48" s="47"/>
      <c r="E48" s="35"/>
    </row>
    <row r="49" spans="3:5">
      <c r="C49" s="46"/>
      <c r="D49" s="47"/>
      <c r="E49" s="35"/>
    </row>
    <row r="50" spans="3:5">
      <c r="C50" s="46"/>
      <c r="D50" s="47"/>
      <c r="E50" s="35"/>
    </row>
    <row r="51" spans="3:5">
      <c r="C51" s="46"/>
      <c r="D51" s="47"/>
      <c r="E51" s="35"/>
    </row>
    <row r="52" spans="3:5">
      <c r="C52" s="46"/>
      <c r="D52" s="47"/>
      <c r="E52" s="35"/>
    </row>
    <row r="53" spans="3:5">
      <c r="C53" s="46"/>
      <c r="D53" s="47"/>
      <c r="E53" s="35"/>
    </row>
    <row r="54" spans="3:5">
      <c r="C54" s="46"/>
      <c r="D54" s="47"/>
      <c r="E54" s="35"/>
    </row>
    <row r="55" spans="3:5">
      <c r="C55" s="46"/>
      <c r="D55" s="47"/>
      <c r="E55" s="35"/>
    </row>
    <row r="56" spans="3:5">
      <c r="C56" s="46"/>
      <c r="D56" s="47"/>
      <c r="E56" s="35"/>
    </row>
    <row r="57" spans="3:5">
      <c r="C57" s="46"/>
      <c r="D57" s="47"/>
      <c r="E57" s="35"/>
    </row>
    <row r="58" spans="3:5">
      <c r="C58" s="46"/>
      <c r="D58" s="47"/>
      <c r="E58" s="35"/>
    </row>
    <row r="59" spans="3:5">
      <c r="C59" s="46"/>
      <c r="D59" s="47"/>
      <c r="E59" s="35"/>
    </row>
    <row r="60" spans="3:5">
      <c r="C60" s="46"/>
      <c r="D60" s="47"/>
      <c r="E60" s="35"/>
    </row>
    <row r="61" spans="3:5">
      <c r="C61" s="46"/>
      <c r="D61" s="47"/>
      <c r="E61" s="35"/>
    </row>
    <row r="62" spans="3:5">
      <c r="C62" s="46"/>
      <c r="D62" s="47"/>
      <c r="E62" s="35"/>
    </row>
    <row r="63" spans="3:5">
      <c r="C63" s="46"/>
      <c r="D63" s="47"/>
      <c r="E63" s="35"/>
    </row>
    <row r="64" spans="3:5">
      <c r="C64" s="46"/>
      <c r="D64" s="47"/>
      <c r="E64" s="35"/>
    </row>
    <row r="65" spans="3:5">
      <c r="C65" s="46"/>
      <c r="D65" s="47"/>
      <c r="E65" s="35"/>
    </row>
    <row r="66" spans="3:5">
      <c r="C66" s="46"/>
      <c r="D66" s="47"/>
      <c r="E66" s="35"/>
    </row>
    <row r="67" spans="3:5">
      <c r="C67" s="46"/>
      <c r="D67" s="47"/>
      <c r="E67" s="35"/>
    </row>
    <row r="68" spans="3:5">
      <c r="C68" s="48"/>
      <c r="D68" s="49"/>
      <c r="E68" s="35"/>
    </row>
    <row r="69" spans="3:5">
      <c r="C69" s="48"/>
      <c r="D69" s="49"/>
      <c r="E69" s="35"/>
    </row>
    <row r="70" spans="3:5">
      <c r="C70" s="48"/>
      <c r="D70" s="49"/>
      <c r="E70" s="35"/>
    </row>
    <row r="71" spans="3:5">
      <c r="C71" s="48"/>
      <c r="D71" s="49"/>
      <c r="E71" s="35"/>
    </row>
    <row r="72" spans="3:5">
      <c r="C72" s="48"/>
      <c r="D72" s="49"/>
      <c r="E72" s="35"/>
    </row>
    <row r="73" spans="3:5">
      <c r="C73" s="48"/>
      <c r="D73" s="49"/>
      <c r="E73" s="35"/>
    </row>
    <row r="74" spans="3:5">
      <c r="C74" s="48"/>
      <c r="D74" s="49"/>
      <c r="E74" s="35"/>
    </row>
    <row r="75" spans="3:5">
      <c r="C75" s="48"/>
      <c r="D75" s="49"/>
      <c r="E75" s="35"/>
    </row>
    <row r="76" spans="3:5">
      <c r="C76" s="48"/>
      <c r="D76" s="49"/>
      <c r="E76" s="35"/>
    </row>
    <row r="77" spans="3:5">
      <c r="C77" s="48"/>
      <c r="D77" s="49"/>
      <c r="E77" s="35"/>
    </row>
    <row r="78" spans="3:5">
      <c r="C78" s="48"/>
      <c r="D78" s="49"/>
      <c r="E78" s="35"/>
    </row>
    <row r="79" spans="3:5">
      <c r="C79" s="48"/>
      <c r="D79" s="49"/>
      <c r="E79" s="35"/>
    </row>
    <row r="80" spans="3:5">
      <c r="C80" s="48"/>
      <c r="D80" s="49"/>
      <c r="E80" s="35"/>
    </row>
    <row r="81" spans="3:5">
      <c r="C81" s="48"/>
      <c r="D81" s="49"/>
      <c r="E81" s="35"/>
    </row>
    <row r="82" spans="3:5">
      <c r="C82" s="48"/>
      <c r="D82" s="49"/>
      <c r="E82" s="35"/>
    </row>
    <row r="83" spans="3:5">
      <c r="C83" s="48"/>
      <c r="D83" s="49"/>
      <c r="E83" s="35"/>
    </row>
    <row r="84" spans="3:5">
      <c r="C84" s="48"/>
      <c r="D84" s="49"/>
      <c r="E84" s="35"/>
    </row>
    <row r="85" spans="3:5">
      <c r="C85" s="48"/>
      <c r="D85" s="49"/>
      <c r="E85" s="35"/>
    </row>
    <row r="86" spans="3:5">
      <c r="C86" s="48"/>
      <c r="D86" s="49"/>
      <c r="E86" s="35"/>
    </row>
    <row r="87" spans="3:5">
      <c r="C87" s="48"/>
      <c r="D87" s="49"/>
      <c r="E87" s="35"/>
    </row>
    <row r="88" spans="3:5">
      <c r="C88" s="48"/>
      <c r="D88" s="49"/>
      <c r="E88" s="35"/>
    </row>
    <row r="89" spans="3:5">
      <c r="C89" s="48"/>
      <c r="D89" s="49"/>
      <c r="E89" s="35"/>
    </row>
    <row r="90" spans="3:5">
      <c r="C90" s="48"/>
      <c r="D90" s="49"/>
      <c r="E90" s="35"/>
    </row>
    <row r="91" spans="3:5">
      <c r="C91" s="48"/>
      <c r="D91" s="49"/>
      <c r="E91" s="35"/>
    </row>
    <row r="92" spans="3:5">
      <c r="C92" s="48"/>
      <c r="D92" s="49"/>
      <c r="E92" s="35"/>
    </row>
    <row r="93" spans="3:5">
      <c r="C93" s="48"/>
      <c r="D93" s="49"/>
      <c r="E93" s="35"/>
    </row>
    <row r="94" spans="3:5">
      <c r="C94" s="48"/>
      <c r="D94" s="49"/>
      <c r="E94" s="35"/>
    </row>
    <row r="95" spans="3:5">
      <c r="C95" s="48"/>
      <c r="D95" s="49"/>
      <c r="E95" s="35"/>
    </row>
    <row r="96" spans="3:5">
      <c r="C96" s="48"/>
      <c r="D96" s="49"/>
      <c r="E96" s="35"/>
    </row>
    <row r="97" spans="3:5">
      <c r="C97" s="48"/>
      <c r="D97" s="49"/>
      <c r="E97" s="35"/>
    </row>
    <row r="98" spans="3:5">
      <c r="C98" s="48"/>
      <c r="D98" s="49"/>
      <c r="E98" s="35"/>
    </row>
    <row r="99" spans="3:5">
      <c r="C99" s="48"/>
      <c r="D99" s="49"/>
      <c r="E99" s="35"/>
    </row>
    <row r="100" spans="3:5">
      <c r="C100" s="48"/>
      <c r="D100" s="49"/>
      <c r="E100" s="35"/>
    </row>
    <row r="101" spans="3:5">
      <c r="C101" s="48"/>
      <c r="D101" s="49"/>
      <c r="E101" s="35"/>
    </row>
    <row r="102" spans="3:5">
      <c r="C102" s="48"/>
      <c r="D102" s="49"/>
      <c r="E102" s="35"/>
    </row>
    <row r="103" spans="3:5">
      <c r="C103" s="48"/>
      <c r="D103" s="49"/>
      <c r="E103" s="35"/>
    </row>
    <row r="104" spans="3:5">
      <c r="C104" s="48"/>
      <c r="D104" s="49"/>
      <c r="E104" s="35"/>
    </row>
    <row r="105" spans="3:5">
      <c r="C105" s="48"/>
      <c r="D105" s="49"/>
      <c r="E105" s="35"/>
    </row>
    <row r="106" spans="3:5">
      <c r="C106" s="48"/>
      <c r="D106" s="49"/>
      <c r="E106" s="35"/>
    </row>
    <row r="107" spans="3:5">
      <c r="C107" s="48"/>
      <c r="D107" s="49"/>
      <c r="E107" s="35"/>
    </row>
    <row r="108" spans="3:5">
      <c r="C108" s="48"/>
      <c r="D108" s="49"/>
      <c r="E108" s="35"/>
    </row>
    <row r="109" spans="3:5">
      <c r="C109" s="48"/>
      <c r="D109" s="49"/>
      <c r="E109" s="35"/>
    </row>
    <row r="110" spans="3:5">
      <c r="C110" s="48"/>
      <c r="D110" s="49"/>
      <c r="E110" s="35"/>
    </row>
    <row r="111" spans="3:5">
      <c r="C111" s="48"/>
      <c r="D111" s="49"/>
      <c r="E111" s="35"/>
    </row>
    <row r="112" spans="3:5">
      <c r="C112" s="48"/>
      <c r="D112" s="49"/>
      <c r="E112" s="35"/>
    </row>
    <row r="113" spans="3:5">
      <c r="C113" s="48"/>
      <c r="D113" s="49"/>
      <c r="E113" s="35"/>
    </row>
    <row r="114" spans="3:5">
      <c r="C114" s="48"/>
      <c r="D114" s="49"/>
      <c r="E114" s="35"/>
    </row>
    <row r="115" spans="3:5">
      <c r="C115" s="48"/>
      <c r="D115" s="49"/>
      <c r="E115" s="35"/>
    </row>
    <row r="116" spans="3:5">
      <c r="C116" s="48"/>
      <c r="D116" s="49"/>
      <c r="E116" s="35"/>
    </row>
    <row r="117" spans="3:5">
      <c r="C117" s="48"/>
      <c r="D117" s="49"/>
      <c r="E117" s="35"/>
    </row>
    <row r="118" spans="3:5">
      <c r="C118" s="48"/>
      <c r="D118" s="49"/>
      <c r="E118" s="35"/>
    </row>
    <row r="119" spans="3:5">
      <c r="C119" s="48"/>
      <c r="D119" s="49"/>
      <c r="E119" s="35"/>
    </row>
    <row r="120" spans="3:5">
      <c r="C120" s="48"/>
      <c r="D120" s="49"/>
      <c r="E120" s="35"/>
    </row>
    <row r="121" spans="3:5">
      <c r="C121" s="48"/>
      <c r="D121" s="49"/>
      <c r="E121" s="35"/>
    </row>
    <row r="122" spans="3:5">
      <c r="C122" s="48"/>
      <c r="D122" s="49"/>
      <c r="E122" s="35"/>
    </row>
    <row r="123" spans="3:5">
      <c r="C123" s="48"/>
      <c r="D123" s="49"/>
      <c r="E123" s="35"/>
    </row>
    <row r="124" spans="3:5">
      <c r="C124" s="48"/>
      <c r="D124" s="49"/>
      <c r="E124" s="35"/>
    </row>
    <row r="125" spans="3:5">
      <c r="C125" s="48"/>
      <c r="D125" s="49"/>
      <c r="E125" s="35"/>
    </row>
    <row r="126" spans="3:5">
      <c r="C126" s="48"/>
      <c r="D126" s="49"/>
      <c r="E126" s="35"/>
    </row>
    <row r="127" spans="3:5">
      <c r="C127" s="48"/>
      <c r="D127" s="49"/>
      <c r="E127" s="35"/>
    </row>
    <row r="128" spans="3:5">
      <c r="C128" s="48"/>
      <c r="D128" s="49"/>
      <c r="E128" s="35"/>
    </row>
    <row r="129" spans="3:5">
      <c r="C129" s="48"/>
      <c r="D129" s="49"/>
      <c r="E129" s="35"/>
    </row>
    <row r="130" spans="3:5">
      <c r="C130" s="48"/>
      <c r="D130" s="49"/>
      <c r="E130" s="35"/>
    </row>
    <row r="131" spans="3:5">
      <c r="C131" s="48"/>
      <c r="D131" s="49"/>
      <c r="E131" s="35"/>
    </row>
    <row r="132" spans="3:5">
      <c r="C132" s="48"/>
      <c r="D132" s="49"/>
      <c r="E132" s="35"/>
    </row>
    <row r="133" spans="3:5">
      <c r="C133" s="48"/>
      <c r="D133" s="49"/>
      <c r="E133" s="35"/>
    </row>
    <row r="134" spans="3:5">
      <c r="C134" s="48"/>
      <c r="D134" s="49"/>
      <c r="E134" s="35"/>
    </row>
    <row r="135" spans="3:5">
      <c r="C135" s="48"/>
      <c r="D135" s="49"/>
      <c r="E135" s="35"/>
    </row>
    <row r="136" spans="3:5">
      <c r="C136" s="48"/>
      <c r="D136" s="49"/>
      <c r="E136" s="35"/>
    </row>
    <row r="137" spans="3:5">
      <c r="C137" s="48"/>
      <c r="D137" s="49"/>
      <c r="E137" s="35"/>
    </row>
    <row r="138" spans="3:5">
      <c r="C138" s="48"/>
      <c r="D138" s="49"/>
      <c r="E138" s="35"/>
    </row>
    <row r="139" spans="3:5">
      <c r="C139" s="48"/>
      <c r="D139" s="49"/>
      <c r="E139" s="35"/>
    </row>
    <row r="140" spans="3:5">
      <c r="C140" s="48"/>
      <c r="D140" s="49"/>
      <c r="E140" s="35"/>
    </row>
    <row r="141" spans="3:5">
      <c r="C141" s="48"/>
      <c r="D141" s="49"/>
      <c r="E141" s="35"/>
    </row>
    <row r="142" spans="3:5">
      <c r="C142" s="48"/>
      <c r="D142" s="49"/>
      <c r="E142" s="35"/>
    </row>
    <row r="143" spans="3:5">
      <c r="C143" s="48"/>
      <c r="D143" s="49"/>
      <c r="E143" s="35"/>
    </row>
    <row r="144" spans="3:5">
      <c r="C144" s="48"/>
      <c r="D144" s="49"/>
      <c r="E144" s="35"/>
    </row>
    <row r="145" spans="3:5">
      <c r="C145" s="48"/>
      <c r="D145" s="49"/>
      <c r="E145" s="35"/>
    </row>
    <row r="146" spans="3:5">
      <c r="C146" s="48"/>
      <c r="D146" s="49"/>
      <c r="E146" s="35"/>
    </row>
    <row r="147" spans="3:5">
      <c r="C147" s="48"/>
      <c r="D147" s="49"/>
      <c r="E147" s="35"/>
    </row>
    <row r="148" spans="3:5">
      <c r="C148" s="48"/>
      <c r="D148" s="49"/>
      <c r="E148" s="35"/>
    </row>
    <row r="149" spans="3:5">
      <c r="C149" s="48"/>
      <c r="D149" s="49"/>
      <c r="E149" s="35"/>
    </row>
    <row r="150" spans="3:5">
      <c r="C150" s="48"/>
      <c r="D150" s="49"/>
      <c r="E150" s="35"/>
    </row>
    <row r="151" spans="3:5">
      <c r="C151" s="48"/>
      <c r="D151" s="49"/>
      <c r="E151" s="35"/>
    </row>
    <row r="152" spans="3:5">
      <c r="C152" s="48"/>
      <c r="D152" s="49"/>
      <c r="E152" s="35"/>
    </row>
    <row r="153" spans="3:5">
      <c r="C153" s="48"/>
      <c r="D153" s="49"/>
      <c r="E153" s="35"/>
    </row>
    <row r="154" spans="3:5">
      <c r="C154" s="48"/>
      <c r="D154" s="49"/>
      <c r="E154" s="35"/>
    </row>
    <row r="155" spans="3:5">
      <c r="C155" s="48"/>
      <c r="D155" s="49"/>
      <c r="E155" s="35"/>
    </row>
    <row r="156" spans="3:5">
      <c r="C156" s="48"/>
      <c r="D156" s="49"/>
      <c r="E156" s="35"/>
    </row>
    <row r="157" spans="3:5">
      <c r="C157" s="48"/>
      <c r="D157" s="49"/>
      <c r="E157" s="35"/>
    </row>
    <row r="158" spans="3:5">
      <c r="C158" s="48"/>
      <c r="D158" s="49"/>
      <c r="E158" s="35"/>
    </row>
    <row r="159" spans="3:5">
      <c r="C159" s="48"/>
      <c r="D159" s="49"/>
      <c r="E159" s="35"/>
    </row>
    <row r="160" spans="3:5">
      <c r="C160" s="48"/>
      <c r="D160" s="49"/>
      <c r="E160" s="35"/>
    </row>
    <row r="161" spans="3:5">
      <c r="C161" s="48"/>
      <c r="D161" s="49"/>
      <c r="E161" s="35"/>
    </row>
    <row r="162" spans="3:5">
      <c r="C162" s="48"/>
      <c r="D162" s="49"/>
      <c r="E162" s="35"/>
    </row>
    <row r="163" spans="3:5">
      <c r="C163" s="48"/>
      <c r="D163" s="49"/>
      <c r="E163" s="35"/>
    </row>
    <row r="164" spans="3:5">
      <c r="C164" s="48"/>
      <c r="D164" s="49"/>
      <c r="E164" s="35"/>
    </row>
    <row r="165" spans="3:5">
      <c r="C165" s="48"/>
      <c r="D165" s="49"/>
      <c r="E165" s="35"/>
    </row>
    <row r="166" spans="3:5">
      <c r="C166" s="48"/>
      <c r="D166" s="49"/>
      <c r="E166" s="35"/>
    </row>
    <row r="167" spans="3:5">
      <c r="C167" s="48"/>
      <c r="D167" s="49"/>
      <c r="E167" s="35"/>
    </row>
    <row r="168" spans="3:5">
      <c r="C168" s="48"/>
      <c r="D168" s="49"/>
      <c r="E168" s="35"/>
    </row>
    <row r="169" spans="3:5">
      <c r="C169" s="48"/>
      <c r="D169" s="49"/>
      <c r="E169" s="35"/>
    </row>
    <row r="170" spans="3:5">
      <c r="C170" s="48"/>
      <c r="D170" s="49"/>
      <c r="E170" s="35"/>
    </row>
    <row r="171" spans="3:5">
      <c r="C171" s="48"/>
      <c r="D171" s="49"/>
      <c r="E171" s="35"/>
    </row>
    <row r="172" spans="3:5">
      <c r="C172" s="48"/>
      <c r="D172" s="49"/>
      <c r="E172" s="35"/>
    </row>
    <row r="173" spans="3:5">
      <c r="C173" s="48"/>
      <c r="D173" s="49"/>
      <c r="E173" s="35"/>
    </row>
    <row r="174" spans="3:5">
      <c r="C174" s="48"/>
      <c r="D174" s="49"/>
      <c r="E174" s="35"/>
    </row>
    <row r="175" spans="3:5">
      <c r="C175" s="48"/>
      <c r="D175" s="49"/>
      <c r="E175" s="35"/>
    </row>
    <row r="176" spans="3:5">
      <c r="C176" s="48"/>
      <c r="D176" s="49"/>
      <c r="E176" s="35"/>
    </row>
    <row r="177" spans="3:5">
      <c r="C177" s="48"/>
      <c r="D177" s="49"/>
      <c r="E177" s="35"/>
    </row>
    <row r="178" spans="3:5">
      <c r="C178" s="48"/>
      <c r="D178" s="49"/>
      <c r="E178" s="35"/>
    </row>
    <row r="179" spans="3:5">
      <c r="C179" s="48"/>
      <c r="D179" s="49"/>
      <c r="E179" s="35"/>
    </row>
    <row r="180" spans="3:5">
      <c r="C180" s="48"/>
      <c r="D180" s="49"/>
      <c r="E180" s="35"/>
    </row>
    <row r="181" spans="3:5">
      <c r="C181" s="48"/>
      <c r="D181" s="49"/>
      <c r="E181" s="35"/>
    </row>
    <row r="182" spans="3:5">
      <c r="C182" s="48"/>
      <c r="D182" s="49"/>
      <c r="E182" s="35"/>
    </row>
    <row r="183" spans="3:5">
      <c r="C183" s="48"/>
      <c r="D183" s="49"/>
      <c r="E183" s="35"/>
    </row>
    <row r="184" spans="3:5">
      <c r="C184" s="48"/>
      <c r="D184" s="49"/>
      <c r="E184" s="35"/>
    </row>
    <row r="185" spans="3:5">
      <c r="C185" s="48"/>
      <c r="D185" s="49"/>
      <c r="E185" s="35"/>
    </row>
    <row r="186" spans="3:5">
      <c r="C186" s="48"/>
      <c r="D186" s="49"/>
      <c r="E186" s="35"/>
    </row>
    <row r="187" spans="3:5">
      <c r="C187" s="48"/>
      <c r="D187" s="49"/>
      <c r="E187" s="35"/>
    </row>
    <row r="188" spans="3:5">
      <c r="C188" s="48"/>
      <c r="D188" s="49"/>
      <c r="E188" s="35"/>
    </row>
    <row r="189" spans="3:5">
      <c r="C189" s="48"/>
      <c r="D189" s="49"/>
      <c r="E189" s="35"/>
    </row>
    <row r="190" spans="3:5">
      <c r="C190" s="48"/>
      <c r="D190" s="49"/>
      <c r="E190" s="35"/>
    </row>
    <row r="191" spans="3:5">
      <c r="C191" s="48"/>
      <c r="D191" s="49"/>
      <c r="E191" s="35"/>
    </row>
    <row r="192" spans="3:5">
      <c r="C192" s="48"/>
      <c r="D192" s="49"/>
      <c r="E192" s="35"/>
    </row>
    <row r="193" spans="3:5">
      <c r="C193" s="48"/>
      <c r="D193" s="49"/>
      <c r="E193" s="35"/>
    </row>
    <row r="194" spans="3:5">
      <c r="C194" s="48"/>
      <c r="D194" s="49"/>
      <c r="E194" s="35"/>
    </row>
    <row r="195" spans="3:5">
      <c r="C195" s="48"/>
      <c r="D195" s="49"/>
      <c r="E195" s="35"/>
    </row>
    <row r="196" spans="3:5">
      <c r="C196" s="48"/>
      <c r="D196" s="49"/>
      <c r="E196" s="35"/>
    </row>
    <row r="197" spans="3:5">
      <c r="C197" s="48"/>
      <c r="D197" s="49"/>
      <c r="E197" s="35"/>
    </row>
    <row r="198" spans="3:5">
      <c r="C198" s="48"/>
      <c r="D198" s="49"/>
      <c r="E198" s="35"/>
    </row>
    <row r="199" spans="3:5">
      <c r="C199" s="48"/>
      <c r="D199" s="49"/>
      <c r="E199" s="35"/>
    </row>
    <row r="200" spans="3:5">
      <c r="C200" s="48"/>
      <c r="D200" s="49"/>
      <c r="E200" s="35"/>
    </row>
    <row r="201" spans="3:5">
      <c r="C201" s="48"/>
      <c r="D201" s="49"/>
      <c r="E201" s="35"/>
    </row>
    <row r="202" spans="3:5">
      <c r="C202" s="48"/>
      <c r="D202" s="49"/>
      <c r="E202" s="35"/>
    </row>
    <row r="203" spans="3:5">
      <c r="C203" s="48"/>
      <c r="D203" s="49"/>
      <c r="E203" s="35"/>
    </row>
    <row r="204" spans="3:5">
      <c r="C204" s="48"/>
      <c r="D204" s="49"/>
      <c r="E204" s="35"/>
    </row>
    <row r="205" spans="3:5">
      <c r="C205" s="48"/>
      <c r="D205" s="49"/>
      <c r="E205" s="35"/>
    </row>
    <row r="206" spans="3:5">
      <c r="C206" s="48"/>
      <c r="D206" s="49"/>
      <c r="E206" s="35"/>
    </row>
    <row r="207" spans="3:5">
      <c r="C207" s="48"/>
      <c r="D207" s="49"/>
      <c r="E207" s="35"/>
    </row>
    <row r="208" spans="3:5">
      <c r="C208" s="48"/>
      <c r="D208" s="49"/>
      <c r="E208" s="35"/>
    </row>
    <row r="209" spans="3:5">
      <c r="C209" s="48"/>
      <c r="D209" s="49"/>
      <c r="E209" s="35"/>
    </row>
    <row r="210" spans="3:5">
      <c r="C210" s="48"/>
      <c r="D210" s="49"/>
      <c r="E210" s="35"/>
    </row>
    <row r="211" spans="3:5">
      <c r="C211" s="48"/>
      <c r="D211" s="49"/>
      <c r="E211" s="35"/>
    </row>
    <row r="212" spans="3:5">
      <c r="C212" s="48"/>
      <c r="D212" s="49"/>
      <c r="E212" s="35"/>
    </row>
    <row r="213" spans="3:5">
      <c r="C213" s="48"/>
      <c r="D213" s="49"/>
      <c r="E213" s="35"/>
    </row>
    <row r="214" spans="3:5">
      <c r="C214" s="48"/>
      <c r="D214" s="49"/>
      <c r="E214" s="35"/>
    </row>
    <row r="215" spans="3:5">
      <c r="C215" s="48"/>
      <c r="D215" s="49"/>
      <c r="E215" s="35"/>
    </row>
    <row r="216" spans="3:5">
      <c r="C216" s="48"/>
      <c r="D216" s="49"/>
      <c r="E216" s="35"/>
    </row>
    <row r="217" spans="3:5">
      <c r="C217" s="48"/>
      <c r="D217" s="49"/>
      <c r="E217" s="35"/>
    </row>
    <row r="218" spans="3:5">
      <c r="C218" s="48"/>
      <c r="D218" s="49"/>
      <c r="E218" s="35"/>
    </row>
    <row r="219" spans="3:5">
      <c r="C219" s="48"/>
      <c r="D219" s="49"/>
      <c r="E219" s="35"/>
    </row>
    <row r="220" spans="3:5">
      <c r="C220" s="48"/>
      <c r="D220" s="49"/>
      <c r="E220" s="35"/>
    </row>
    <row r="221" spans="3:5">
      <c r="C221" s="48"/>
      <c r="D221" s="49"/>
      <c r="E221" s="35"/>
    </row>
    <row r="222" spans="3:5">
      <c r="C222" s="48"/>
      <c r="D222" s="49"/>
      <c r="E222" s="35"/>
    </row>
    <row r="223" spans="3:5">
      <c r="C223" s="48"/>
      <c r="D223" s="49"/>
      <c r="E223" s="35"/>
    </row>
    <row r="224" spans="3:5">
      <c r="C224" s="48"/>
      <c r="D224" s="49"/>
      <c r="E224" s="35"/>
    </row>
    <row r="225" spans="3:5">
      <c r="C225" s="48"/>
      <c r="D225" s="49"/>
      <c r="E225" s="35"/>
    </row>
    <row r="226" spans="3:5">
      <c r="C226" s="48"/>
      <c r="D226" s="49"/>
      <c r="E226" s="35"/>
    </row>
    <row r="227" spans="3:5">
      <c r="C227" s="48"/>
      <c r="D227" s="49"/>
      <c r="E227" s="35"/>
    </row>
    <row r="228" spans="3:5">
      <c r="C228" s="48"/>
      <c r="D228" s="49"/>
      <c r="E228" s="35"/>
    </row>
    <row r="229" spans="3:5">
      <c r="C229" s="48"/>
      <c r="D229" s="49"/>
      <c r="E229" s="35"/>
    </row>
    <row r="230" spans="3:5">
      <c r="C230" s="48"/>
      <c r="D230" s="49"/>
      <c r="E230" s="35"/>
    </row>
    <row r="231" spans="3:5">
      <c r="C231" s="48"/>
      <c r="D231" s="49"/>
      <c r="E231" s="35"/>
    </row>
    <row r="232" spans="3:5">
      <c r="C232" s="48"/>
      <c r="D232" s="49"/>
      <c r="E232" s="35"/>
    </row>
    <row r="233" spans="3:5">
      <c r="C233" s="48"/>
      <c r="D233" s="49"/>
      <c r="E233" s="35"/>
    </row>
    <row r="234" spans="3:5">
      <c r="C234" s="48"/>
      <c r="D234" s="49"/>
      <c r="E234" s="35"/>
    </row>
    <row r="235" spans="3:5">
      <c r="C235" s="48"/>
      <c r="D235" s="49"/>
      <c r="E235" s="35"/>
    </row>
    <row r="236" spans="3:5">
      <c r="C236" s="48"/>
      <c r="D236" s="49"/>
      <c r="E236" s="35"/>
    </row>
    <row r="237" spans="3:5">
      <c r="C237" s="48"/>
      <c r="D237" s="49"/>
      <c r="E237" s="35"/>
    </row>
    <row r="238" spans="3:5">
      <c r="C238" s="48"/>
      <c r="D238" s="49"/>
      <c r="E238" s="35"/>
    </row>
    <row r="239" spans="3:5">
      <c r="C239" s="48"/>
      <c r="D239" s="49"/>
      <c r="E239" s="35"/>
    </row>
    <row r="240" spans="3:5">
      <c r="C240" s="48"/>
      <c r="D240" s="49"/>
      <c r="E240" s="35"/>
    </row>
    <row r="241" spans="3:5">
      <c r="C241" s="48"/>
      <c r="D241" s="49"/>
      <c r="E241" s="35"/>
    </row>
    <row r="242" spans="3:5">
      <c r="C242" s="48"/>
      <c r="D242" s="49"/>
      <c r="E242" s="35"/>
    </row>
    <row r="243" spans="3:5">
      <c r="C243" s="48"/>
      <c r="D243" s="49"/>
      <c r="E243" s="35"/>
    </row>
    <row r="244" spans="3:5">
      <c r="C244" s="48"/>
      <c r="D244" s="49"/>
      <c r="E244" s="35"/>
    </row>
    <row r="245" spans="3:5">
      <c r="C245" s="48"/>
      <c r="D245" s="49"/>
      <c r="E245" s="35"/>
    </row>
    <row r="246" spans="3:5">
      <c r="C246" s="48"/>
      <c r="D246" s="49"/>
      <c r="E246" s="35"/>
    </row>
    <row r="247" spans="3:5">
      <c r="C247" s="48"/>
      <c r="D247" s="49"/>
      <c r="E247" s="35"/>
    </row>
    <row r="248" spans="3:5">
      <c r="C248" s="48"/>
      <c r="D248" s="49"/>
      <c r="E248" s="35"/>
    </row>
    <row r="249" spans="3:5">
      <c r="C249" s="48"/>
      <c r="D249" s="49"/>
      <c r="E249" s="35"/>
    </row>
    <row r="250" spans="3:5">
      <c r="C250" s="48"/>
      <c r="D250" s="49"/>
      <c r="E250" s="35"/>
    </row>
    <row r="251" spans="3:5">
      <c r="C251" s="48"/>
      <c r="D251" s="49"/>
      <c r="E251" s="35"/>
    </row>
    <row r="252" spans="3:5">
      <c r="C252" s="48"/>
      <c r="D252" s="49"/>
      <c r="E252" s="35"/>
    </row>
    <row r="253" spans="3:5">
      <c r="C253" s="48"/>
      <c r="D253" s="49"/>
      <c r="E253" s="35"/>
    </row>
    <row r="254" spans="3:5">
      <c r="C254" s="48"/>
      <c r="D254" s="49"/>
      <c r="E254" s="35"/>
    </row>
    <row r="255" spans="3:5">
      <c r="C255" s="48"/>
      <c r="D255" s="49"/>
      <c r="E255" s="35"/>
    </row>
    <row r="256" spans="3:5">
      <c r="C256" s="48"/>
      <c r="D256" s="49"/>
      <c r="E256" s="35"/>
    </row>
    <row r="257" spans="3:5">
      <c r="C257" s="48"/>
      <c r="D257" s="49"/>
      <c r="E257" s="35"/>
    </row>
    <row r="258" spans="3:5">
      <c r="C258" s="48"/>
      <c r="D258" s="49"/>
      <c r="E258" s="35"/>
    </row>
    <row r="259" spans="3:5">
      <c r="C259" s="48"/>
      <c r="D259" s="49"/>
      <c r="E259" s="35"/>
    </row>
    <row r="260" spans="3:5">
      <c r="C260" s="48"/>
      <c r="D260" s="49"/>
      <c r="E260" s="35"/>
    </row>
    <row r="261" spans="3:5">
      <c r="C261" s="48"/>
      <c r="D261" s="49"/>
      <c r="E261" s="35"/>
    </row>
    <row r="262" spans="3:5">
      <c r="C262" s="48"/>
      <c r="D262" s="49"/>
      <c r="E262" s="35"/>
    </row>
    <row r="263" spans="3:5">
      <c r="C263" s="48"/>
      <c r="D263" s="49"/>
      <c r="E263" s="35"/>
    </row>
    <row r="264" spans="3:5">
      <c r="C264" s="48"/>
      <c r="D264" s="49"/>
      <c r="E264" s="35"/>
    </row>
    <row r="265" spans="3:5">
      <c r="C265" s="48"/>
      <c r="D265" s="49"/>
      <c r="E265" s="35"/>
    </row>
    <row r="266" spans="3:5">
      <c r="C266" s="48"/>
      <c r="D266" s="49"/>
      <c r="E266" s="35"/>
    </row>
    <row r="267" spans="3:5">
      <c r="C267" s="48"/>
      <c r="D267" s="49"/>
      <c r="E267" s="35"/>
    </row>
    <row r="268" spans="3:5">
      <c r="C268" s="48"/>
      <c r="D268" s="49"/>
      <c r="E268" s="35"/>
    </row>
    <row r="269" spans="3:5">
      <c r="C269" s="48"/>
      <c r="D269" s="49"/>
      <c r="E269" s="35"/>
    </row>
    <row r="270" spans="3:5">
      <c r="C270" s="48"/>
      <c r="D270" s="49"/>
      <c r="E270" s="35"/>
    </row>
    <row r="271" spans="3:5">
      <c r="C271" s="48"/>
      <c r="D271" s="49"/>
      <c r="E271" s="35"/>
    </row>
    <row r="272" spans="3:5">
      <c r="C272" s="48"/>
      <c r="D272" s="49"/>
      <c r="E272" s="35"/>
    </row>
    <row r="273" spans="3:5">
      <c r="C273" s="48"/>
      <c r="D273" s="49"/>
      <c r="E273" s="35"/>
    </row>
    <row r="274" spans="3:5">
      <c r="C274" s="48"/>
      <c r="D274" s="49"/>
      <c r="E274" s="35"/>
    </row>
    <row r="275" spans="3:5">
      <c r="C275" s="48"/>
      <c r="D275" s="49"/>
      <c r="E275" s="35"/>
    </row>
    <row r="276" spans="3:5">
      <c r="C276" s="48"/>
      <c r="D276" s="49"/>
      <c r="E276" s="35"/>
    </row>
    <row r="277" spans="3:5">
      <c r="C277" s="48"/>
      <c r="D277" s="49"/>
      <c r="E277" s="35"/>
    </row>
    <row r="278" spans="3:5">
      <c r="C278" s="48"/>
      <c r="D278" s="49"/>
      <c r="E278" s="35"/>
    </row>
    <row r="279" spans="3:5">
      <c r="C279" s="48"/>
      <c r="D279" s="49"/>
      <c r="E279" s="35"/>
    </row>
    <row r="280" spans="3:5">
      <c r="C280" s="48"/>
      <c r="D280" s="49"/>
      <c r="E280" s="35"/>
    </row>
    <row r="281" spans="3:5">
      <c r="C281" s="48"/>
      <c r="D281" s="49"/>
      <c r="E281" s="35"/>
    </row>
    <row r="282" spans="3:5">
      <c r="C282" s="48"/>
      <c r="D282" s="49"/>
      <c r="E282" s="35"/>
    </row>
    <row r="283" spans="3:5">
      <c r="C283" s="48"/>
      <c r="D283" s="49"/>
      <c r="E283" s="35"/>
    </row>
    <row r="284" spans="3:5">
      <c r="C284" s="48"/>
      <c r="D284" s="49"/>
      <c r="E284" s="35"/>
    </row>
    <row r="285" spans="3:5">
      <c r="C285" s="48"/>
      <c r="D285" s="49"/>
      <c r="E285" s="35"/>
    </row>
    <row r="286" spans="3:5">
      <c r="C286" s="48"/>
      <c r="D286" s="49"/>
      <c r="E286" s="35"/>
    </row>
    <row r="287" spans="3:5">
      <c r="C287" s="48"/>
      <c r="D287" s="49"/>
      <c r="E287" s="35"/>
    </row>
    <row r="288" spans="3:5">
      <c r="C288" s="48"/>
      <c r="D288" s="49"/>
      <c r="E288" s="35"/>
    </row>
    <row r="289" spans="3:5">
      <c r="C289" s="48"/>
      <c r="D289" s="49"/>
      <c r="E289" s="35"/>
    </row>
    <row r="290" spans="3:5">
      <c r="C290" s="48"/>
      <c r="D290" s="49"/>
      <c r="E290" s="35"/>
    </row>
    <row r="291" spans="3:5">
      <c r="C291" s="48"/>
      <c r="D291" s="49"/>
      <c r="E291" s="35"/>
    </row>
    <row r="292" spans="3:5">
      <c r="C292" s="48"/>
      <c r="D292" s="49"/>
      <c r="E292" s="35"/>
    </row>
    <row r="293" spans="3:5">
      <c r="C293" s="48"/>
      <c r="D293" s="49"/>
      <c r="E293" s="35"/>
    </row>
    <row r="294" spans="3:5">
      <c r="C294" s="48"/>
      <c r="D294" s="49"/>
      <c r="E294" s="35"/>
    </row>
    <row r="295" spans="3:5">
      <c r="C295" s="48"/>
      <c r="D295" s="49"/>
      <c r="E295" s="35"/>
    </row>
    <row r="296" spans="3:5">
      <c r="C296" s="48"/>
      <c r="D296" s="49"/>
      <c r="E296" s="35"/>
    </row>
    <row r="297" spans="3:5">
      <c r="C297" s="48"/>
      <c r="D297" s="49"/>
      <c r="E297" s="35"/>
    </row>
    <row r="298" spans="3:5">
      <c r="C298" s="48"/>
      <c r="D298" s="49"/>
      <c r="E298" s="35"/>
    </row>
    <row r="299" spans="3:5">
      <c r="C299" s="48"/>
      <c r="D299" s="49"/>
      <c r="E299" s="35"/>
    </row>
    <row r="300" spans="3:5">
      <c r="C300" s="48"/>
      <c r="D300" s="49"/>
      <c r="E300" s="35"/>
    </row>
    <row r="301" spans="3:5">
      <c r="C301" s="48"/>
      <c r="D301" s="49"/>
      <c r="E301" s="35"/>
    </row>
    <row r="302" spans="3:5">
      <c r="C302" s="48"/>
      <c r="D302" s="49"/>
      <c r="E302" s="35"/>
    </row>
    <row r="303" spans="3:5">
      <c r="C303" s="48"/>
      <c r="D303" s="49"/>
      <c r="E303" s="35"/>
    </row>
    <row r="304" spans="3:5">
      <c r="C304" s="48"/>
      <c r="D304" s="49"/>
      <c r="E304" s="35"/>
    </row>
    <row r="305" spans="3:5">
      <c r="C305" s="48"/>
      <c r="D305" s="49"/>
      <c r="E305" s="35"/>
    </row>
    <row r="306" spans="3:5">
      <c r="C306" s="48"/>
      <c r="D306" s="49"/>
      <c r="E306" s="35"/>
    </row>
    <row r="307" spans="3:5">
      <c r="C307" s="48"/>
      <c r="D307" s="49"/>
      <c r="E307" s="35"/>
    </row>
    <row r="308" spans="3:5">
      <c r="C308" s="48"/>
      <c r="D308" s="49"/>
      <c r="E308" s="35"/>
    </row>
    <row r="309" spans="3:5">
      <c r="C309" s="48"/>
      <c r="D309" s="49"/>
      <c r="E309" s="35"/>
    </row>
    <row r="310" spans="3:5">
      <c r="C310" s="48"/>
      <c r="D310" s="49"/>
      <c r="E310" s="35"/>
    </row>
    <row r="311" spans="3:5">
      <c r="C311" s="48"/>
      <c r="D311" s="49"/>
      <c r="E311" s="35"/>
    </row>
    <row r="312" spans="3:5">
      <c r="C312" s="48"/>
      <c r="D312" s="49"/>
      <c r="E312" s="35"/>
    </row>
    <row r="313" spans="3:5">
      <c r="C313" s="48"/>
      <c r="D313" s="49"/>
      <c r="E313" s="35"/>
    </row>
    <row r="314" spans="3:5">
      <c r="C314" s="48"/>
      <c r="D314" s="49"/>
      <c r="E314" s="35"/>
    </row>
    <row r="315" spans="3:5">
      <c r="C315" s="48"/>
      <c r="D315" s="49"/>
      <c r="E315" s="35"/>
    </row>
    <row r="316" spans="3:5">
      <c r="C316" s="48"/>
      <c r="D316" s="49"/>
      <c r="E316" s="35"/>
    </row>
    <row r="317" spans="3:5">
      <c r="C317" s="48"/>
      <c r="D317" s="49"/>
      <c r="E317" s="35"/>
    </row>
    <row r="318" spans="3:5">
      <c r="C318" s="48"/>
      <c r="D318" s="49"/>
      <c r="E318" s="35"/>
    </row>
    <row r="319" spans="3:5">
      <c r="C319" s="48"/>
      <c r="D319" s="49"/>
      <c r="E319" s="35"/>
    </row>
    <row r="320" spans="3:5">
      <c r="C320" s="48"/>
      <c r="D320" s="49"/>
      <c r="E320" s="35"/>
    </row>
    <row r="321" spans="3:5">
      <c r="C321" s="48"/>
      <c r="D321" s="49"/>
      <c r="E321" s="35"/>
    </row>
    <row r="322" spans="3:5">
      <c r="C322" s="48"/>
      <c r="D322" s="49"/>
      <c r="E322" s="35"/>
    </row>
    <row r="323" spans="3:5">
      <c r="C323" s="48"/>
      <c r="D323" s="49"/>
      <c r="E323" s="35"/>
    </row>
    <row r="324" spans="3:5">
      <c r="C324" s="48"/>
      <c r="D324" s="49"/>
      <c r="E324" s="35"/>
    </row>
    <row r="325" spans="3:5">
      <c r="C325" s="48"/>
      <c r="D325" s="49"/>
      <c r="E325" s="35"/>
    </row>
    <row r="326" spans="3:5">
      <c r="C326" s="48"/>
      <c r="D326" s="49"/>
      <c r="E326" s="35"/>
    </row>
    <row r="327" spans="3:5">
      <c r="C327" s="48"/>
      <c r="D327" s="49"/>
      <c r="E327" s="35"/>
    </row>
    <row r="328" spans="3:5">
      <c r="C328" s="48"/>
      <c r="D328" s="49"/>
      <c r="E328" s="35"/>
    </row>
    <row r="329" spans="3:5">
      <c r="C329" s="48"/>
      <c r="D329" s="49"/>
      <c r="E329" s="35"/>
    </row>
    <row r="330" spans="3:5">
      <c r="C330" s="48"/>
      <c r="D330" s="49"/>
      <c r="E330" s="35"/>
    </row>
    <row r="331" spans="3:5">
      <c r="C331" s="48"/>
      <c r="D331" s="49"/>
      <c r="E331" s="35"/>
    </row>
    <row r="332" spans="3:5">
      <c r="C332" s="48"/>
      <c r="D332" s="49"/>
      <c r="E332" s="35"/>
    </row>
    <row r="333" spans="3:5">
      <c r="C333" s="48"/>
      <c r="D333" s="49"/>
      <c r="E333" s="35"/>
    </row>
    <row r="334" spans="3:5">
      <c r="C334" s="48"/>
      <c r="D334" s="49"/>
      <c r="E334" s="35"/>
    </row>
    <row r="335" spans="3:5">
      <c r="C335" s="48"/>
      <c r="D335" s="49"/>
      <c r="E335" s="35"/>
    </row>
    <row r="336" spans="3:5">
      <c r="C336" s="48"/>
      <c r="D336" s="49"/>
      <c r="E336" s="35"/>
    </row>
    <row r="337" spans="3:5">
      <c r="C337" s="48"/>
      <c r="D337" s="49"/>
      <c r="E337" s="35"/>
    </row>
    <row r="338" spans="3:5">
      <c r="C338" s="48"/>
      <c r="D338" s="49"/>
      <c r="E338" s="35"/>
    </row>
    <row r="339" spans="3:5">
      <c r="C339" s="48"/>
      <c r="D339" s="49"/>
      <c r="E339" s="35"/>
    </row>
    <row r="340" spans="3:5">
      <c r="C340" s="48"/>
      <c r="D340" s="49"/>
      <c r="E340" s="35"/>
    </row>
    <row r="341" spans="3:5">
      <c r="C341" s="48"/>
      <c r="D341" s="49"/>
      <c r="E341" s="35"/>
    </row>
    <row r="342" spans="3:5">
      <c r="C342" s="48"/>
      <c r="D342" s="49"/>
      <c r="E342" s="35"/>
    </row>
    <row r="343" spans="3:5">
      <c r="C343" s="48"/>
      <c r="D343" s="49"/>
      <c r="E343" s="35"/>
    </row>
    <row r="344" spans="3:5">
      <c r="C344" s="48"/>
      <c r="D344" s="49"/>
      <c r="E344" s="35"/>
    </row>
    <row r="345" spans="3:5">
      <c r="C345" s="48"/>
      <c r="D345" s="49"/>
      <c r="E345" s="35"/>
    </row>
    <row r="346" spans="3:5">
      <c r="C346" s="48"/>
      <c r="D346" s="49"/>
      <c r="E346" s="35"/>
    </row>
    <row r="347" spans="3:5">
      <c r="C347" s="48"/>
      <c r="D347" s="49"/>
      <c r="E347" s="35"/>
    </row>
    <row r="348" spans="3:5">
      <c r="C348" s="48"/>
      <c r="D348" s="49"/>
      <c r="E348" s="35"/>
    </row>
    <row r="349" spans="3:5">
      <c r="C349" s="48"/>
      <c r="D349" s="49"/>
      <c r="E349" s="35"/>
    </row>
    <row r="350" spans="3:5">
      <c r="C350" s="48"/>
      <c r="D350" s="49"/>
      <c r="E350" s="35"/>
    </row>
    <row r="351" spans="3:5">
      <c r="C351" s="48"/>
      <c r="D351" s="49"/>
      <c r="E351" s="35"/>
    </row>
    <row r="352" spans="3:5">
      <c r="C352" s="48"/>
      <c r="D352" s="49"/>
      <c r="E352" s="35"/>
    </row>
    <row r="353" spans="3:5">
      <c r="C353" s="48"/>
      <c r="D353" s="49"/>
      <c r="E353" s="35"/>
    </row>
    <row r="354" spans="3:5">
      <c r="C354" s="48"/>
      <c r="D354" s="49"/>
      <c r="E354" s="35"/>
    </row>
    <row r="355" spans="3:5">
      <c r="C355" s="48"/>
      <c r="D355" s="49"/>
      <c r="E355" s="35"/>
    </row>
    <row r="356" spans="3:5">
      <c r="C356" s="48"/>
      <c r="D356" s="49"/>
      <c r="E356" s="35"/>
    </row>
    <row r="357" spans="3:5">
      <c r="C357" s="48"/>
      <c r="D357" s="49"/>
      <c r="E357" s="35"/>
    </row>
    <row r="358" spans="3:5">
      <c r="C358" s="48"/>
      <c r="D358" s="49"/>
      <c r="E358" s="35"/>
    </row>
    <row r="359" spans="3:5">
      <c r="C359" s="48"/>
      <c r="D359" s="49"/>
      <c r="E359" s="35"/>
    </row>
    <row r="360" spans="3:5">
      <c r="C360" s="48"/>
      <c r="D360" s="49"/>
      <c r="E360" s="35"/>
    </row>
    <row r="361" spans="3:5">
      <c r="C361" s="48"/>
      <c r="D361" s="49"/>
      <c r="E361" s="35"/>
    </row>
    <row r="362" spans="3:5">
      <c r="C362" s="48"/>
      <c r="D362" s="49"/>
      <c r="E362" s="35"/>
    </row>
    <row r="363" spans="3:5">
      <c r="C363" s="48"/>
      <c r="D363" s="49"/>
      <c r="E363" s="35"/>
    </row>
    <row r="364" spans="3:5">
      <c r="C364" s="48"/>
      <c r="D364" s="49"/>
      <c r="E364" s="35"/>
    </row>
    <row r="365" spans="3:5">
      <c r="C365" s="48"/>
      <c r="D365" s="49"/>
      <c r="E365" s="35"/>
    </row>
    <row r="366" spans="3:5">
      <c r="C366" s="48"/>
      <c r="D366" s="49"/>
      <c r="E366" s="35"/>
    </row>
    <row r="367" spans="3:5">
      <c r="C367" s="48"/>
      <c r="D367" s="49"/>
      <c r="E367" s="35"/>
    </row>
    <row r="368" spans="3:5">
      <c r="C368" s="48"/>
      <c r="D368" s="49"/>
      <c r="E368" s="35"/>
    </row>
    <row r="369" spans="3:5">
      <c r="C369" s="48"/>
      <c r="D369" s="49"/>
      <c r="E369" s="35"/>
    </row>
    <row r="370" spans="3:5">
      <c r="C370" s="48"/>
      <c r="D370" s="49"/>
      <c r="E370" s="35"/>
    </row>
    <row r="371" spans="3:5">
      <c r="C371" s="48"/>
      <c r="D371" s="49"/>
      <c r="E371" s="35"/>
    </row>
    <row r="372" spans="3:5">
      <c r="C372" s="48"/>
      <c r="D372" s="49"/>
      <c r="E372" s="35"/>
    </row>
    <row r="373" spans="3:5">
      <c r="C373" s="48"/>
      <c r="D373" s="49"/>
      <c r="E373" s="35"/>
    </row>
    <row r="374" spans="3:5">
      <c r="C374" s="48"/>
      <c r="D374" s="49"/>
      <c r="E374" s="35"/>
    </row>
    <row r="375" spans="3:5">
      <c r="C375" s="48"/>
      <c r="D375" s="49"/>
      <c r="E375" s="35"/>
    </row>
    <row r="376" spans="3:5">
      <c r="C376" s="48"/>
      <c r="D376" s="49"/>
      <c r="E376" s="35"/>
    </row>
    <row r="377" spans="3:5">
      <c r="C377" s="48"/>
      <c r="D377" s="49"/>
      <c r="E377" s="35"/>
    </row>
    <row r="378" spans="3:5">
      <c r="C378" s="48"/>
      <c r="D378" s="49"/>
      <c r="E378" s="35"/>
    </row>
    <row r="379" spans="3:5">
      <c r="C379" s="48"/>
      <c r="D379" s="49"/>
      <c r="E379" s="35"/>
    </row>
    <row r="380" spans="3:5">
      <c r="C380" s="48"/>
      <c r="D380" s="49"/>
      <c r="E380" s="35"/>
    </row>
    <row r="381" spans="3:5">
      <c r="C381" s="48"/>
      <c r="D381" s="49"/>
      <c r="E381" s="35"/>
    </row>
    <row r="382" spans="3:5">
      <c r="C382" s="48"/>
      <c r="D382" s="49"/>
      <c r="E382" s="35"/>
    </row>
    <row r="383" spans="3:5">
      <c r="C383" s="48"/>
      <c r="D383" s="49"/>
      <c r="E383" s="35"/>
    </row>
    <row r="384" spans="3:5">
      <c r="C384" s="48"/>
      <c r="D384" s="49"/>
      <c r="E384" s="35"/>
    </row>
    <row r="385" spans="3:5">
      <c r="C385" s="48"/>
      <c r="D385" s="49"/>
      <c r="E385" s="35"/>
    </row>
    <row r="386" spans="3:5">
      <c r="C386" s="48"/>
      <c r="D386" s="49"/>
      <c r="E386" s="35"/>
    </row>
    <row r="387" spans="3:5">
      <c r="C387" s="48"/>
      <c r="D387" s="49"/>
      <c r="E387" s="35"/>
    </row>
    <row r="388" spans="3:5">
      <c r="C388" s="48"/>
      <c r="D388" s="49"/>
      <c r="E388" s="35"/>
    </row>
    <row r="389" spans="3:5">
      <c r="C389" s="48"/>
      <c r="D389" s="49"/>
      <c r="E389" s="35"/>
    </row>
    <row r="390" spans="3:5">
      <c r="C390" s="48"/>
      <c r="D390" s="49"/>
      <c r="E390" s="35"/>
    </row>
    <row r="391" spans="3:5">
      <c r="C391" s="48"/>
      <c r="D391" s="49"/>
      <c r="E391" s="35"/>
    </row>
    <row r="392" spans="3:5">
      <c r="C392" s="48"/>
      <c r="D392" s="49"/>
      <c r="E392" s="35"/>
    </row>
    <row r="393" spans="3:5">
      <c r="C393" s="48"/>
      <c r="D393" s="49"/>
      <c r="E393" s="35"/>
    </row>
    <row r="394" spans="3:5">
      <c r="C394" s="48"/>
      <c r="D394" s="49"/>
      <c r="E394" s="35"/>
    </row>
    <row r="395" spans="3:5">
      <c r="C395" s="48"/>
      <c r="D395" s="49"/>
      <c r="E395" s="35"/>
    </row>
    <row r="396" spans="3:5">
      <c r="C396" s="48"/>
      <c r="D396" s="49"/>
      <c r="E396" s="35"/>
    </row>
    <row r="397" spans="3:5">
      <c r="C397" s="48"/>
      <c r="D397" s="49"/>
      <c r="E397" s="35"/>
    </row>
    <row r="398" spans="3:5">
      <c r="C398" s="48"/>
      <c r="D398" s="49"/>
      <c r="E398" s="35"/>
    </row>
    <row r="399" spans="3:5">
      <c r="C399" s="48"/>
      <c r="D399" s="49"/>
      <c r="E399" s="35"/>
    </row>
    <row r="400" spans="3:5">
      <c r="C400" s="48"/>
      <c r="D400" s="49"/>
      <c r="E400" s="35"/>
    </row>
    <row r="401" spans="3:5">
      <c r="C401" s="48"/>
      <c r="D401" s="49"/>
      <c r="E401" s="35"/>
    </row>
    <row r="402" spans="3:5">
      <c r="C402" s="48"/>
      <c r="D402" s="49"/>
      <c r="E402" s="35"/>
    </row>
    <row r="403" spans="3:5">
      <c r="C403" s="48"/>
      <c r="D403" s="49"/>
      <c r="E403" s="35"/>
    </row>
    <row r="404" spans="3:5">
      <c r="C404" s="48"/>
      <c r="D404" s="49"/>
      <c r="E404" s="35"/>
    </row>
    <row r="405" spans="3:5">
      <c r="C405" s="48"/>
      <c r="D405" s="49"/>
      <c r="E405" s="35"/>
    </row>
    <row r="406" spans="3:5">
      <c r="C406" s="48"/>
      <c r="D406" s="49"/>
      <c r="E406" s="35"/>
    </row>
    <row r="407" spans="3:5">
      <c r="C407" s="48"/>
      <c r="D407" s="49"/>
      <c r="E407" s="35"/>
    </row>
    <row r="408" spans="3:5">
      <c r="C408" s="48"/>
      <c r="D408" s="49"/>
      <c r="E408" s="35"/>
    </row>
    <row r="409" spans="3:5">
      <c r="C409" s="48"/>
      <c r="D409" s="49"/>
      <c r="E409" s="35"/>
    </row>
    <row r="410" spans="3:5">
      <c r="C410" s="48"/>
      <c r="D410" s="49"/>
      <c r="E410" s="35"/>
    </row>
    <row r="411" spans="3:5">
      <c r="C411" s="48"/>
      <c r="D411" s="49"/>
      <c r="E411" s="35"/>
    </row>
    <row r="412" spans="3:5">
      <c r="C412" s="48"/>
      <c r="D412" s="49"/>
      <c r="E412" s="35"/>
    </row>
    <row r="413" spans="3:5">
      <c r="C413" s="48"/>
      <c r="D413" s="49"/>
      <c r="E413" s="35"/>
    </row>
    <row r="414" spans="3:5">
      <c r="C414" s="48"/>
      <c r="D414" s="49"/>
      <c r="E414" s="35"/>
    </row>
    <row r="415" spans="3:5">
      <c r="C415" s="48"/>
      <c r="D415" s="49"/>
      <c r="E415" s="35"/>
    </row>
    <row r="416" spans="3:5">
      <c r="C416" s="48"/>
      <c r="D416" s="49"/>
      <c r="E416" s="35"/>
    </row>
    <row r="417" spans="3:5">
      <c r="C417" s="48"/>
      <c r="D417" s="49"/>
      <c r="E417" s="35"/>
    </row>
    <row r="418" spans="3:5">
      <c r="C418" s="48"/>
      <c r="D418" s="49"/>
      <c r="E418" s="35"/>
    </row>
    <row r="419" spans="3:5">
      <c r="C419" s="48"/>
      <c r="D419" s="49"/>
      <c r="E419" s="35"/>
    </row>
    <row r="420" spans="3:5">
      <c r="C420" s="48"/>
      <c r="D420" s="49"/>
      <c r="E420" s="35"/>
    </row>
    <row r="421" spans="3:5">
      <c r="C421" s="48"/>
      <c r="D421" s="49"/>
      <c r="E421" s="35"/>
    </row>
    <row r="422" spans="3:5">
      <c r="C422" s="48"/>
      <c r="D422" s="49"/>
      <c r="E422" s="35"/>
    </row>
    <row r="423" spans="3:5">
      <c r="C423" s="48"/>
      <c r="D423" s="49"/>
      <c r="E423" s="35"/>
    </row>
    <row r="424" spans="3:5">
      <c r="C424" s="48"/>
      <c r="D424" s="49"/>
      <c r="E424" s="35"/>
    </row>
    <row r="425" spans="3:5">
      <c r="C425" s="48"/>
      <c r="D425" s="49"/>
      <c r="E425" s="35"/>
    </row>
    <row r="426" spans="3:5">
      <c r="C426" s="48"/>
      <c r="D426" s="49"/>
      <c r="E426" s="35"/>
    </row>
    <row r="427" spans="3:5">
      <c r="C427" s="48"/>
      <c r="D427" s="49"/>
      <c r="E427" s="35"/>
    </row>
    <row r="428" spans="3:5">
      <c r="C428" s="48"/>
      <c r="D428" s="49"/>
      <c r="E428" s="35"/>
    </row>
    <row r="429" spans="3:5">
      <c r="C429" s="48"/>
      <c r="D429" s="49"/>
      <c r="E429" s="35"/>
    </row>
    <row r="430" spans="3:5">
      <c r="C430" s="48"/>
      <c r="D430" s="49"/>
      <c r="E430" s="35"/>
    </row>
    <row r="431" spans="3:5">
      <c r="C431" s="48"/>
      <c r="D431" s="49"/>
      <c r="E431" s="35"/>
    </row>
    <row r="432" spans="3:5">
      <c r="C432" s="48"/>
      <c r="D432" s="49"/>
      <c r="E432" s="35"/>
    </row>
    <row r="433" spans="3:5">
      <c r="C433" s="48"/>
      <c r="D433" s="49"/>
      <c r="E433" s="35"/>
    </row>
    <row r="434" spans="3:5">
      <c r="C434" s="48"/>
      <c r="D434" s="49"/>
      <c r="E434" s="35"/>
    </row>
    <row r="435" spans="3:5">
      <c r="C435" s="48"/>
      <c r="D435" s="49"/>
      <c r="E435" s="35"/>
    </row>
    <row r="436" spans="3:5">
      <c r="C436" s="48"/>
      <c r="D436" s="49"/>
      <c r="E436" s="35"/>
    </row>
    <row r="437" spans="3:5">
      <c r="C437" s="48"/>
      <c r="D437" s="49"/>
      <c r="E437" s="35"/>
    </row>
    <row r="438" spans="3:5">
      <c r="C438" s="48"/>
      <c r="D438" s="49"/>
      <c r="E438" s="35"/>
    </row>
    <row r="439" spans="3:5">
      <c r="C439" s="48"/>
      <c r="D439" s="49"/>
      <c r="E439" s="35"/>
    </row>
    <row r="440" spans="3:5">
      <c r="C440" s="48"/>
      <c r="D440" s="49"/>
      <c r="E440" s="35"/>
    </row>
    <row r="441" spans="3:5">
      <c r="C441" s="48"/>
      <c r="D441" s="49"/>
      <c r="E441" s="35"/>
    </row>
    <row r="442" spans="3:5">
      <c r="C442" s="48"/>
      <c r="D442" s="49"/>
      <c r="E442" s="35"/>
    </row>
    <row r="443" spans="3:5">
      <c r="C443" s="48"/>
      <c r="D443" s="49"/>
      <c r="E443" s="35"/>
    </row>
    <row r="444" spans="3:5">
      <c r="C444" s="48"/>
      <c r="D444" s="49"/>
      <c r="E444" s="35"/>
    </row>
    <row r="445" spans="3:5">
      <c r="C445" s="48"/>
      <c r="D445" s="49"/>
      <c r="E445" s="35"/>
    </row>
    <row r="446" spans="3:5">
      <c r="C446" s="48"/>
      <c r="D446" s="49"/>
      <c r="E446" s="35"/>
    </row>
    <row r="447" spans="3:5">
      <c r="C447" s="48"/>
      <c r="D447" s="49"/>
      <c r="E447" s="35"/>
    </row>
    <row r="448" spans="3:5">
      <c r="C448" s="48"/>
      <c r="D448" s="49"/>
      <c r="E448" s="35"/>
    </row>
    <row r="449" spans="3:5">
      <c r="C449" s="48"/>
      <c r="D449" s="49"/>
      <c r="E449" s="35"/>
    </row>
    <row r="450" spans="3:5">
      <c r="C450" s="48"/>
      <c r="D450" s="49"/>
      <c r="E450" s="35"/>
    </row>
    <row r="451" spans="3:5">
      <c r="C451" s="48"/>
      <c r="D451" s="49"/>
      <c r="E451" s="35"/>
    </row>
    <row r="452" spans="3:5">
      <c r="C452" s="48"/>
      <c r="D452" s="49"/>
      <c r="E452" s="35"/>
    </row>
    <row r="453" spans="3:5">
      <c r="C453" s="48"/>
      <c r="D453" s="49"/>
      <c r="E453" s="35"/>
    </row>
    <row r="454" spans="3:5">
      <c r="C454" s="48"/>
      <c r="D454" s="49"/>
      <c r="E454" s="35"/>
    </row>
    <row r="455" spans="3:5">
      <c r="C455" s="48"/>
      <c r="D455" s="49"/>
      <c r="E455" s="35"/>
    </row>
    <row r="456" spans="3:5">
      <c r="C456" s="48"/>
      <c r="D456" s="49"/>
      <c r="E456" s="35"/>
    </row>
    <row r="457" spans="3:5">
      <c r="C457" s="48"/>
      <c r="D457" s="49"/>
      <c r="E457" s="35"/>
    </row>
    <row r="458" spans="3:5">
      <c r="C458" s="48"/>
      <c r="D458" s="49"/>
      <c r="E458" s="35"/>
    </row>
    <row r="459" spans="3:5">
      <c r="C459" s="48"/>
      <c r="D459" s="49"/>
      <c r="E459" s="35"/>
    </row>
    <row r="460" spans="3:5">
      <c r="C460" s="48"/>
      <c r="D460" s="49"/>
      <c r="E460" s="35"/>
    </row>
    <row r="461" spans="3:5">
      <c r="C461" s="48"/>
      <c r="D461" s="49"/>
      <c r="E461" s="35"/>
    </row>
    <row r="462" spans="3:5">
      <c r="C462" s="48"/>
      <c r="D462" s="49"/>
      <c r="E462" s="35"/>
    </row>
    <row r="463" spans="3:5">
      <c r="C463" s="48"/>
      <c r="D463" s="49"/>
      <c r="E463" s="35"/>
    </row>
    <row r="464" spans="3:5">
      <c r="C464" s="48"/>
      <c r="D464" s="49"/>
      <c r="E464" s="35"/>
    </row>
    <row r="465" spans="3:5">
      <c r="C465" s="48"/>
      <c r="D465" s="49"/>
      <c r="E465" s="35"/>
    </row>
    <row r="466" spans="3:5">
      <c r="C466" s="48"/>
      <c r="D466" s="49"/>
      <c r="E466" s="35"/>
    </row>
    <row r="467" spans="3:5">
      <c r="C467" s="48"/>
      <c r="D467" s="49"/>
      <c r="E467" s="35"/>
    </row>
    <row r="468" spans="3:5">
      <c r="C468" s="48"/>
      <c r="D468" s="49"/>
      <c r="E468" s="35"/>
    </row>
    <row r="469" spans="3:5">
      <c r="C469" s="48"/>
      <c r="D469" s="49"/>
      <c r="E469" s="35"/>
    </row>
    <row r="470" spans="3:5">
      <c r="C470" s="48"/>
      <c r="D470" s="49"/>
      <c r="E470" s="35"/>
    </row>
    <row r="471" spans="3:5">
      <c r="C471" s="48"/>
      <c r="D471" s="49"/>
      <c r="E471" s="35"/>
    </row>
    <row r="472" spans="3:5">
      <c r="C472" s="48"/>
      <c r="D472" s="49"/>
      <c r="E472" s="35"/>
    </row>
    <row r="473" spans="3:5">
      <c r="C473" s="48"/>
      <c r="D473" s="49"/>
      <c r="E473" s="35"/>
    </row>
    <row r="474" spans="3:5">
      <c r="C474" s="48"/>
      <c r="D474" s="49"/>
      <c r="E474" s="35"/>
    </row>
    <row r="475" spans="3:5">
      <c r="C475" s="48"/>
      <c r="D475" s="49"/>
      <c r="E475" s="35"/>
    </row>
    <row r="476" spans="3:5">
      <c r="C476" s="48"/>
      <c r="D476" s="49"/>
      <c r="E476" s="35"/>
    </row>
    <row r="477" spans="3:5">
      <c r="C477" s="48"/>
      <c r="D477" s="49"/>
      <c r="E477" s="35"/>
    </row>
    <row r="478" spans="3:5">
      <c r="C478" s="48"/>
      <c r="D478" s="49"/>
      <c r="E478" s="35"/>
    </row>
    <row r="479" spans="3:5">
      <c r="C479" s="48"/>
      <c r="D479" s="49"/>
      <c r="E479" s="35"/>
    </row>
    <row r="480" spans="3:5">
      <c r="C480" s="48"/>
      <c r="D480" s="49"/>
      <c r="E480" s="35"/>
    </row>
    <row r="481" spans="3:5">
      <c r="C481" s="48"/>
      <c r="D481" s="49"/>
      <c r="E481" s="35"/>
    </row>
    <row r="482" spans="3:5">
      <c r="C482" s="48"/>
      <c r="D482" s="49"/>
      <c r="E482" s="35"/>
    </row>
    <row r="483" spans="3:5">
      <c r="C483" s="48"/>
      <c r="D483" s="49"/>
      <c r="E483" s="35"/>
    </row>
    <row r="484" spans="3:5">
      <c r="C484" s="48"/>
      <c r="D484" s="49"/>
      <c r="E484" s="35"/>
    </row>
    <row r="485" spans="3:5">
      <c r="C485" s="48"/>
      <c r="D485" s="49"/>
      <c r="E485" s="35"/>
    </row>
    <row r="486" spans="3:5">
      <c r="C486" s="48"/>
      <c r="D486" s="49"/>
      <c r="E486" s="35"/>
    </row>
    <row r="487" spans="3:5">
      <c r="C487" s="48"/>
      <c r="D487" s="49"/>
      <c r="E487" s="35"/>
    </row>
    <row r="488" spans="3:5">
      <c r="C488" s="48"/>
      <c r="D488" s="49"/>
      <c r="E488" s="35"/>
    </row>
    <row r="489" spans="3:5">
      <c r="C489" s="48"/>
      <c r="D489" s="49"/>
      <c r="E489" s="35"/>
    </row>
    <row r="490" spans="3:5">
      <c r="C490" s="48"/>
      <c r="D490" s="49"/>
      <c r="E490" s="35"/>
    </row>
    <row r="491" spans="3:5">
      <c r="C491" s="48"/>
      <c r="D491" s="49"/>
      <c r="E491" s="35"/>
    </row>
    <row r="492" spans="3:5">
      <c r="C492" s="48"/>
      <c r="D492" s="49"/>
      <c r="E492" s="35"/>
    </row>
    <row r="493" spans="3:5">
      <c r="C493" s="48"/>
      <c r="D493" s="49"/>
      <c r="E493" s="35"/>
    </row>
    <row r="494" spans="3:5">
      <c r="C494" s="48"/>
      <c r="D494" s="49"/>
      <c r="E494" s="35"/>
    </row>
    <row r="495" spans="3:5">
      <c r="C495" s="48"/>
      <c r="D495" s="49"/>
      <c r="E495" s="35"/>
    </row>
    <row r="496" spans="3:5">
      <c r="C496" s="48"/>
      <c r="D496" s="49"/>
      <c r="E496" s="35"/>
    </row>
    <row r="497" spans="3:5">
      <c r="C497" s="48"/>
      <c r="D497" s="49"/>
      <c r="E497" s="35"/>
    </row>
    <row r="498" spans="3:5">
      <c r="C498" s="48"/>
      <c r="D498" s="49"/>
      <c r="E498" s="35"/>
    </row>
    <row r="499" spans="3:5">
      <c r="C499" s="48"/>
      <c r="D499" s="49"/>
      <c r="E499" s="35"/>
    </row>
    <row r="500" spans="3:5">
      <c r="C500" s="48"/>
      <c r="D500" s="49"/>
      <c r="E500" s="35"/>
    </row>
    <row r="501" spans="3:5">
      <c r="C501" s="48"/>
      <c r="D501" s="49"/>
      <c r="E501" s="35"/>
    </row>
    <row r="502" spans="3:5">
      <c r="C502" s="48"/>
      <c r="D502" s="49"/>
      <c r="E502" s="35"/>
    </row>
    <row r="503" spans="3:5">
      <c r="C503" s="48"/>
      <c r="D503" s="49"/>
      <c r="E503" s="35"/>
    </row>
    <row r="504" spans="3:5">
      <c r="C504" s="48"/>
      <c r="D504" s="49"/>
      <c r="E504" s="35"/>
    </row>
    <row r="505" spans="3:5">
      <c r="C505" s="48"/>
      <c r="D505" s="49"/>
      <c r="E505" s="35"/>
    </row>
    <row r="506" spans="3:5">
      <c r="C506" s="48"/>
      <c r="D506" s="49"/>
      <c r="E506" s="35"/>
    </row>
    <row r="507" spans="3:5">
      <c r="C507" s="48"/>
      <c r="D507" s="49"/>
      <c r="E507" s="35"/>
    </row>
    <row r="508" spans="3:5">
      <c r="C508" s="48"/>
      <c r="D508" s="49"/>
      <c r="E508" s="35"/>
    </row>
    <row r="509" spans="3:5">
      <c r="C509" s="48"/>
      <c r="D509" s="49"/>
      <c r="E509" s="35"/>
    </row>
    <row r="510" spans="3:5">
      <c r="C510" s="48"/>
      <c r="D510" s="49"/>
      <c r="E510" s="35"/>
    </row>
    <row r="511" spans="3:5">
      <c r="C511" s="48"/>
      <c r="D511" s="49"/>
      <c r="E511" s="35"/>
    </row>
    <row r="512" spans="3:5">
      <c r="C512" s="48"/>
      <c r="D512" s="49"/>
      <c r="E512" s="35"/>
    </row>
    <row r="513" spans="3:5">
      <c r="C513" s="48"/>
      <c r="D513" s="49"/>
      <c r="E513" s="35"/>
    </row>
    <row r="514" spans="3:5">
      <c r="C514" s="48"/>
      <c r="D514" s="49"/>
      <c r="E514" s="35"/>
    </row>
    <row r="515" spans="3:5">
      <c r="C515" s="48"/>
      <c r="D515" s="49"/>
      <c r="E515" s="35"/>
    </row>
    <row r="516" spans="3:5">
      <c r="C516" s="48"/>
      <c r="D516" s="49"/>
      <c r="E516" s="35"/>
    </row>
    <row r="517" spans="3:5">
      <c r="C517" s="48"/>
      <c r="D517" s="49"/>
      <c r="E517" s="35"/>
    </row>
    <row r="518" spans="3:5">
      <c r="C518" s="48"/>
      <c r="D518" s="49"/>
      <c r="E518" s="35"/>
    </row>
    <row r="519" spans="3:5">
      <c r="C519" s="48"/>
      <c r="D519" s="49"/>
      <c r="E519" s="35"/>
    </row>
    <row r="520" spans="3:5">
      <c r="C520" s="48"/>
      <c r="D520" s="49"/>
      <c r="E520" s="35"/>
    </row>
    <row r="521" spans="3:5">
      <c r="C521" s="48"/>
      <c r="D521" s="49"/>
      <c r="E521" s="35"/>
    </row>
    <row r="522" spans="3:5">
      <c r="C522" s="48"/>
      <c r="D522" s="49"/>
      <c r="E522" s="35"/>
    </row>
    <row r="523" spans="3:5">
      <c r="C523" s="48"/>
      <c r="D523" s="49"/>
      <c r="E523" s="35"/>
    </row>
    <row r="524" spans="3:5">
      <c r="C524" s="48"/>
      <c r="D524" s="49"/>
      <c r="E524" s="35"/>
    </row>
    <row r="525" spans="3:5">
      <c r="C525" s="48"/>
      <c r="D525" s="49"/>
      <c r="E525" s="35"/>
    </row>
    <row r="526" spans="3:5">
      <c r="C526" s="48"/>
      <c r="D526" s="49"/>
      <c r="E526" s="35"/>
    </row>
    <row r="527" spans="3:5">
      <c r="C527" s="48"/>
      <c r="D527" s="49"/>
      <c r="E527" s="35"/>
    </row>
    <row r="528" spans="3:5">
      <c r="C528" s="48"/>
      <c r="D528" s="49"/>
      <c r="E528" s="35"/>
    </row>
    <row r="529" spans="3:5">
      <c r="C529" s="48"/>
      <c r="D529" s="49"/>
      <c r="E529" s="35"/>
    </row>
    <row r="530" spans="3:5">
      <c r="C530" s="48"/>
      <c r="D530" s="49"/>
      <c r="E530" s="35"/>
    </row>
    <row r="531" spans="3:5">
      <c r="C531" s="48"/>
      <c r="D531" s="49"/>
      <c r="E531" s="35"/>
    </row>
    <row r="532" spans="3:5">
      <c r="C532" s="48"/>
      <c r="D532" s="49"/>
      <c r="E532" s="35"/>
    </row>
    <row r="533" spans="3:5">
      <c r="C533" s="48"/>
      <c r="D533" s="49"/>
      <c r="E533" s="35"/>
    </row>
    <row r="534" spans="3:5">
      <c r="C534" s="48"/>
      <c r="D534" s="49"/>
      <c r="E534" s="35"/>
    </row>
    <row r="535" spans="3:5">
      <c r="C535" s="48"/>
      <c r="D535" s="49"/>
      <c r="E535" s="35"/>
    </row>
    <row r="536" spans="3:5">
      <c r="C536" s="48"/>
      <c r="D536" s="49"/>
      <c r="E536" s="35"/>
    </row>
    <row r="537" spans="3:5">
      <c r="C537" s="48"/>
      <c r="D537" s="49"/>
      <c r="E537" s="35"/>
    </row>
    <row r="538" spans="3:5">
      <c r="C538" s="48"/>
      <c r="D538" s="49"/>
      <c r="E538" s="35"/>
    </row>
    <row r="539" spans="3:5">
      <c r="C539" s="48"/>
      <c r="D539" s="49"/>
      <c r="E539" s="35"/>
    </row>
    <row r="540" spans="3:5">
      <c r="C540" s="48"/>
      <c r="D540" s="49"/>
      <c r="E540" s="35"/>
    </row>
    <row r="541" spans="3:5">
      <c r="C541" s="48"/>
      <c r="D541" s="49"/>
      <c r="E541" s="35"/>
    </row>
    <row r="542" spans="3:5">
      <c r="C542" s="48"/>
      <c r="D542" s="49"/>
      <c r="E542" s="35"/>
    </row>
    <row r="543" spans="3:5">
      <c r="C543" s="48"/>
      <c r="D543" s="49"/>
      <c r="E543" s="35"/>
    </row>
    <row r="544" spans="3:5">
      <c r="C544" s="48"/>
      <c r="D544" s="49"/>
      <c r="E544" s="35"/>
    </row>
    <row r="545" spans="3:5">
      <c r="C545" s="48"/>
      <c r="D545" s="49"/>
      <c r="E545" s="35"/>
    </row>
    <row r="546" spans="3:5">
      <c r="C546" s="48"/>
      <c r="D546" s="49"/>
      <c r="E546" s="35"/>
    </row>
    <row r="547" spans="3:5">
      <c r="C547" s="48"/>
      <c r="D547" s="49"/>
      <c r="E547" s="35"/>
    </row>
    <row r="548" spans="3:5">
      <c r="C548" s="48"/>
      <c r="D548" s="49"/>
      <c r="E548" s="35"/>
    </row>
    <row r="549" spans="3:5">
      <c r="C549" s="48"/>
      <c r="D549" s="49"/>
      <c r="E549" s="35"/>
    </row>
    <row r="550" spans="3:5">
      <c r="C550" s="48"/>
      <c r="D550" s="49"/>
      <c r="E550" s="35"/>
    </row>
    <row r="551" spans="3:5">
      <c r="C551" s="48"/>
      <c r="D551" s="49"/>
      <c r="E551" s="35"/>
    </row>
    <row r="552" spans="3:5">
      <c r="C552" s="48"/>
      <c r="D552" s="49"/>
      <c r="E552" s="35"/>
    </row>
    <row r="553" spans="3:5">
      <c r="C553" s="48"/>
      <c r="D553" s="49"/>
      <c r="E553" s="35"/>
    </row>
    <row r="554" spans="3:5">
      <c r="C554" s="48"/>
      <c r="D554" s="49"/>
      <c r="E554" s="35"/>
    </row>
    <row r="555" spans="3:5">
      <c r="C555" s="48"/>
      <c r="D555" s="49"/>
      <c r="E555" s="35"/>
    </row>
    <row r="556" spans="3:5">
      <c r="C556" s="48"/>
      <c r="D556" s="49"/>
      <c r="E556" s="35"/>
    </row>
    <row r="557" spans="3:5">
      <c r="C557" s="48"/>
      <c r="D557" s="49"/>
      <c r="E557" s="35"/>
    </row>
    <row r="558" spans="3:5">
      <c r="C558" s="48"/>
      <c r="D558" s="49"/>
      <c r="E558" s="35"/>
    </row>
    <row r="559" spans="3:5">
      <c r="C559" s="48"/>
      <c r="D559" s="49"/>
      <c r="E559" s="35"/>
    </row>
    <row r="560" spans="3:5">
      <c r="C560" s="48"/>
      <c r="D560" s="49"/>
      <c r="E560" s="35"/>
    </row>
    <row r="561" spans="3:5">
      <c r="C561" s="48"/>
      <c r="D561" s="49"/>
      <c r="E561" s="35"/>
    </row>
    <row r="562" spans="3:5">
      <c r="C562" s="48"/>
      <c r="D562" s="49"/>
      <c r="E562" s="35"/>
    </row>
    <row r="563" spans="3:5">
      <c r="C563" s="48"/>
      <c r="D563" s="49"/>
      <c r="E563" s="35"/>
    </row>
    <row r="564" spans="3:5">
      <c r="C564" s="48"/>
      <c r="D564" s="49"/>
      <c r="E564" s="35"/>
    </row>
    <row r="565" spans="3:5">
      <c r="C565" s="48"/>
      <c r="D565" s="49"/>
      <c r="E565" s="35"/>
    </row>
    <row r="566" spans="3:5">
      <c r="C566" s="48"/>
      <c r="D566" s="49"/>
      <c r="E566" s="35"/>
    </row>
    <row r="567" spans="3:5">
      <c r="C567" s="48"/>
      <c r="D567" s="49"/>
      <c r="E567" s="35"/>
    </row>
    <row r="568" spans="3:5">
      <c r="C568" s="48"/>
      <c r="D568" s="49"/>
      <c r="E568" s="35"/>
    </row>
    <row r="569" spans="3:5">
      <c r="C569" s="48"/>
      <c r="D569" s="49"/>
      <c r="E569" s="35"/>
    </row>
    <row r="570" spans="3:5">
      <c r="C570" s="48"/>
      <c r="D570" s="49"/>
      <c r="E570" s="35"/>
    </row>
    <row r="571" spans="3:5">
      <c r="C571" s="48"/>
      <c r="D571" s="49"/>
      <c r="E571" s="35"/>
    </row>
    <row r="572" spans="3:5">
      <c r="C572" s="48"/>
      <c r="D572" s="49"/>
      <c r="E572" s="35"/>
    </row>
    <row r="573" spans="3:5">
      <c r="C573" s="48"/>
      <c r="D573" s="49"/>
      <c r="E573" s="35"/>
    </row>
    <row r="574" spans="3:5">
      <c r="C574" s="48"/>
      <c r="D574" s="49"/>
      <c r="E574" s="35"/>
    </row>
    <row r="575" spans="3:5">
      <c r="C575" s="48"/>
      <c r="D575" s="49"/>
      <c r="E575" s="35"/>
    </row>
    <row r="576" spans="3:5">
      <c r="C576" s="48"/>
      <c r="D576" s="49"/>
      <c r="E576" s="35"/>
    </row>
    <row r="577" spans="3:5">
      <c r="C577" s="48"/>
      <c r="D577" s="49"/>
      <c r="E577" s="35"/>
    </row>
    <row r="578" spans="3:5">
      <c r="C578" s="48"/>
      <c r="D578" s="49"/>
      <c r="E578" s="35"/>
    </row>
    <row r="579" spans="3:5">
      <c r="C579" s="48"/>
      <c r="D579" s="49"/>
      <c r="E579" s="35"/>
    </row>
    <row r="580" spans="3:5">
      <c r="C580" s="48"/>
      <c r="D580" s="49"/>
      <c r="E580" s="35"/>
    </row>
    <row r="581" spans="3:5">
      <c r="C581" s="48"/>
      <c r="D581" s="49"/>
      <c r="E581" s="35"/>
    </row>
    <row r="582" spans="3:5">
      <c r="C582" s="48"/>
      <c r="D582" s="49"/>
      <c r="E582" s="35"/>
    </row>
    <row r="583" spans="3:5">
      <c r="C583" s="48"/>
      <c r="D583" s="49"/>
      <c r="E583" s="35"/>
    </row>
    <row r="584" spans="3:5">
      <c r="C584" s="48"/>
      <c r="D584" s="49"/>
      <c r="E584" s="35"/>
    </row>
    <row r="585" spans="3:5">
      <c r="C585" s="48"/>
      <c r="D585" s="49"/>
      <c r="E585" s="35"/>
    </row>
    <row r="586" spans="3:5">
      <c r="C586" s="48"/>
      <c r="D586" s="49"/>
      <c r="E586" s="35"/>
    </row>
    <row r="587" spans="3:5">
      <c r="C587" s="48"/>
      <c r="D587" s="49"/>
      <c r="E587" s="35"/>
    </row>
    <row r="588" spans="3:5">
      <c r="C588" s="48"/>
      <c r="D588" s="49"/>
      <c r="E588" s="35"/>
    </row>
    <row r="589" spans="3:5">
      <c r="C589" s="48"/>
      <c r="D589" s="49"/>
      <c r="E589" s="35"/>
    </row>
    <row r="590" spans="3:5">
      <c r="C590" s="48"/>
      <c r="D590" s="49"/>
      <c r="E590" s="35"/>
    </row>
    <row r="591" spans="3:5">
      <c r="C591" s="48"/>
      <c r="D591" s="49"/>
      <c r="E591" s="35"/>
    </row>
    <row r="592" spans="3:5">
      <c r="C592" s="48"/>
      <c r="D592" s="49"/>
      <c r="E592" s="35"/>
    </row>
    <row r="593" spans="3:5">
      <c r="C593" s="48"/>
      <c r="D593" s="49"/>
      <c r="E593" s="35"/>
    </row>
    <row r="594" spans="3:5">
      <c r="C594" s="48"/>
      <c r="D594" s="49"/>
      <c r="E594" s="35"/>
    </row>
    <row r="595" spans="3:5">
      <c r="C595" s="48"/>
      <c r="D595" s="49"/>
      <c r="E595" s="35"/>
    </row>
    <row r="596" spans="3:5">
      <c r="C596" s="48"/>
      <c r="D596" s="49"/>
      <c r="E596" s="35"/>
    </row>
    <row r="597" spans="3:5">
      <c r="C597" s="48"/>
      <c r="D597" s="49"/>
      <c r="E597" s="35"/>
    </row>
    <row r="598" spans="3:5">
      <c r="C598" s="48"/>
      <c r="D598" s="50"/>
      <c r="E598" s="35"/>
    </row>
    <row r="599" spans="3:5">
      <c r="C599" s="48"/>
      <c r="D599" s="50"/>
      <c r="E599" s="35"/>
    </row>
    <row r="600" spans="3:5">
      <c r="C600" s="48"/>
      <c r="D600" s="50"/>
      <c r="E600" s="35"/>
    </row>
    <row r="601" spans="3:5">
      <c r="C601" s="48"/>
      <c r="D601" s="50"/>
      <c r="E601" s="35"/>
    </row>
    <row r="602" spans="3:5">
      <c r="C602" s="48"/>
      <c r="D602" s="50"/>
      <c r="E602" s="35"/>
    </row>
    <row r="603" spans="3:5">
      <c r="C603" s="48"/>
      <c r="D603" s="50"/>
      <c r="E603" s="35"/>
    </row>
    <row r="604" spans="3:5">
      <c r="C604" s="48"/>
      <c r="D604" s="50"/>
      <c r="E604" s="35"/>
    </row>
    <row r="605" spans="3:5">
      <c r="C605" s="48"/>
      <c r="D605" s="50"/>
      <c r="E605" s="35"/>
    </row>
    <row r="606" spans="3:5">
      <c r="C606" s="48"/>
      <c r="D606" s="50"/>
      <c r="E606" s="35"/>
    </row>
    <row r="607" spans="3:5">
      <c r="C607" s="48"/>
      <c r="D607" s="50"/>
      <c r="E607" s="35"/>
    </row>
    <row r="608" spans="3:5">
      <c r="C608" s="48"/>
      <c r="D608" s="50"/>
      <c r="E608" s="35"/>
    </row>
    <row r="609" spans="3:5">
      <c r="C609" s="48"/>
      <c r="D609" s="50"/>
      <c r="E609" s="35"/>
    </row>
    <row r="610" spans="3:5">
      <c r="C610" s="48"/>
      <c r="D610" s="50"/>
      <c r="E610" s="35"/>
    </row>
    <row r="611" spans="3:5">
      <c r="C611" s="48"/>
      <c r="D611" s="50"/>
      <c r="E611" s="35"/>
    </row>
    <row r="612" spans="3:5">
      <c r="C612" s="48"/>
      <c r="D612" s="50"/>
      <c r="E612" s="35"/>
    </row>
    <row r="613" spans="3:5">
      <c r="C613" s="48"/>
      <c r="D613" s="50"/>
      <c r="E613" s="35"/>
    </row>
    <row r="614" spans="3:5">
      <c r="C614" s="48"/>
      <c r="D614" s="50"/>
      <c r="E614" s="35"/>
    </row>
    <row r="615" spans="3:5">
      <c r="C615" s="48"/>
      <c r="D615" s="50"/>
      <c r="E615" s="35"/>
    </row>
    <row r="616" spans="3:5">
      <c r="C616" s="48"/>
      <c r="D616" s="50"/>
      <c r="E616" s="35"/>
    </row>
    <row r="617" spans="3:5">
      <c r="C617" s="48"/>
      <c r="D617" s="50"/>
      <c r="E617" s="35"/>
    </row>
    <row r="618" spans="3:5">
      <c r="C618" s="48"/>
      <c r="D618" s="50"/>
      <c r="E618" s="35"/>
    </row>
    <row r="619" spans="3:5">
      <c r="C619" s="48"/>
      <c r="D619" s="50"/>
      <c r="E619" s="35"/>
    </row>
    <row r="620" spans="3:5">
      <c r="C620" s="48"/>
      <c r="D620" s="50"/>
      <c r="E620" s="35"/>
    </row>
    <row r="621" spans="3:5">
      <c r="C621" s="48"/>
      <c r="D621" s="50"/>
      <c r="E621" s="35"/>
    </row>
    <row r="622" spans="3:5">
      <c r="C622" s="48"/>
      <c r="D622" s="50"/>
      <c r="E622" s="35"/>
    </row>
    <row r="623" spans="3:5">
      <c r="C623" s="48"/>
      <c r="D623" s="50"/>
      <c r="E623" s="35"/>
    </row>
    <row r="624" spans="3:5">
      <c r="C624" s="48"/>
      <c r="D624" s="50"/>
      <c r="E624" s="35"/>
    </row>
    <row r="625" spans="3:5">
      <c r="C625" s="48"/>
      <c r="D625" s="50"/>
      <c r="E625" s="35"/>
    </row>
    <row r="626" spans="3:5">
      <c r="C626" s="48"/>
      <c r="D626" s="50"/>
      <c r="E626" s="35"/>
    </row>
    <row r="627" spans="3:5">
      <c r="C627" s="48"/>
      <c r="D627" s="50"/>
      <c r="E627" s="35"/>
    </row>
    <row r="628" spans="3:5">
      <c r="C628" s="48"/>
      <c r="D628" s="50"/>
      <c r="E628" s="35"/>
    </row>
    <row r="629" spans="3:5">
      <c r="C629" s="48"/>
      <c r="D629" s="50"/>
      <c r="E629" s="35"/>
    </row>
    <row r="630" spans="3:5">
      <c r="C630" s="48"/>
      <c r="D630" s="50"/>
      <c r="E630" s="35"/>
    </row>
    <row r="631" spans="3:5">
      <c r="C631" s="48"/>
      <c r="D631" s="50"/>
      <c r="E631" s="35"/>
    </row>
    <row r="632" spans="3:5">
      <c r="C632" s="48"/>
      <c r="D632" s="50"/>
      <c r="E632" s="35"/>
    </row>
    <row r="633" spans="3:5">
      <c r="C633" s="48"/>
      <c r="D633" s="50"/>
      <c r="E633" s="35"/>
    </row>
    <row r="634" spans="3:5">
      <c r="C634" s="48"/>
      <c r="D634" s="50"/>
      <c r="E634" s="35"/>
    </row>
    <row r="635" spans="3:5">
      <c r="C635" s="48"/>
      <c r="D635" s="50"/>
      <c r="E635" s="35"/>
    </row>
    <row r="636" spans="3:5">
      <c r="C636" s="48"/>
      <c r="D636" s="50"/>
      <c r="E636" s="35"/>
    </row>
    <row r="637" spans="3:5">
      <c r="C637" s="48"/>
      <c r="D637" s="50"/>
      <c r="E637" s="35"/>
    </row>
    <row r="638" spans="3:5">
      <c r="C638" s="48"/>
      <c r="D638" s="50"/>
      <c r="E638" s="35"/>
    </row>
    <row r="639" spans="3:5">
      <c r="C639" s="48"/>
      <c r="D639" s="50"/>
      <c r="E639" s="35"/>
    </row>
    <row r="640" spans="3:5">
      <c r="C640" s="48"/>
      <c r="D640" s="50"/>
      <c r="E640" s="35"/>
    </row>
    <row r="641" spans="3:5">
      <c r="C641" s="48"/>
      <c r="D641" s="50"/>
      <c r="E641" s="35"/>
    </row>
    <row r="642" spans="3:5">
      <c r="C642" s="48"/>
      <c r="D642" s="50"/>
      <c r="E642" s="35"/>
    </row>
    <row r="643" spans="3:5">
      <c r="C643" s="48"/>
      <c r="D643" s="50"/>
      <c r="E643" s="35"/>
    </row>
    <row r="644" spans="3:5">
      <c r="C644" s="48"/>
      <c r="D644" s="50"/>
      <c r="E644" s="35"/>
    </row>
    <row r="645" spans="3:5">
      <c r="C645" s="48"/>
      <c r="D645" s="50"/>
      <c r="E645" s="35"/>
    </row>
    <row r="646" spans="3:5">
      <c r="C646" s="48"/>
      <c r="D646" s="50"/>
      <c r="E646" s="35"/>
    </row>
    <row r="647" spans="3:5">
      <c r="C647" s="48"/>
      <c r="D647" s="50"/>
      <c r="E647" s="35"/>
    </row>
    <row r="648" spans="3:5">
      <c r="C648" s="48"/>
      <c r="D648" s="50"/>
      <c r="E648" s="35"/>
    </row>
    <row r="649" spans="3:5">
      <c r="C649" s="48"/>
      <c r="D649" s="50"/>
      <c r="E649" s="35"/>
    </row>
    <row r="650" spans="3:5">
      <c r="C650" s="48"/>
      <c r="D650" s="50"/>
      <c r="E650" s="35"/>
    </row>
    <row r="651" spans="3:5">
      <c r="C651" s="48"/>
      <c r="D651" s="50"/>
      <c r="E651" s="35"/>
    </row>
    <row r="652" spans="3:5">
      <c r="C652" s="48"/>
      <c r="D652" s="50"/>
      <c r="E652" s="35"/>
    </row>
    <row r="653" spans="3:5">
      <c r="C653" s="48"/>
      <c r="D653" s="50"/>
      <c r="E653" s="35"/>
    </row>
    <row r="654" spans="3:5">
      <c r="C654" s="48"/>
      <c r="D654" s="50"/>
      <c r="E654" s="35"/>
    </row>
    <row r="655" spans="3:5">
      <c r="C655" s="48"/>
      <c r="D655" s="50"/>
      <c r="E655" s="35"/>
    </row>
    <row r="656" spans="3:5">
      <c r="C656" s="48"/>
      <c r="D656" s="50"/>
      <c r="E656" s="35"/>
    </row>
    <row r="657" spans="3:5">
      <c r="C657" s="48"/>
      <c r="D657" s="50"/>
      <c r="E657" s="35"/>
    </row>
    <row r="658" spans="3:5">
      <c r="C658" s="48"/>
      <c r="D658" s="50"/>
      <c r="E658" s="35"/>
    </row>
    <row r="659" spans="3:5">
      <c r="C659" s="48"/>
      <c r="D659" s="50"/>
      <c r="E659" s="35"/>
    </row>
    <row r="660" spans="3:5">
      <c r="C660" s="48"/>
      <c r="D660" s="50"/>
      <c r="E660" s="35"/>
    </row>
    <row r="661" spans="3:5">
      <c r="C661" s="48"/>
      <c r="D661" s="50"/>
      <c r="E661" s="35"/>
    </row>
    <row r="662" spans="3:5">
      <c r="C662" s="48"/>
      <c r="D662" s="50"/>
      <c r="E662" s="35"/>
    </row>
    <row r="663" spans="3:5">
      <c r="C663" s="48"/>
      <c r="D663" s="50"/>
      <c r="E663" s="35"/>
    </row>
    <row r="664" spans="3:5">
      <c r="C664" s="48"/>
      <c r="D664" s="50"/>
      <c r="E664" s="35"/>
    </row>
    <row r="665" spans="3:5">
      <c r="C665" s="48"/>
      <c r="D665" s="50"/>
      <c r="E665" s="35"/>
    </row>
    <row r="666" spans="3:5">
      <c r="C666" s="48"/>
      <c r="D666" s="50"/>
      <c r="E666" s="35"/>
    </row>
    <row r="667" spans="3:5">
      <c r="C667" s="48"/>
      <c r="D667" s="50"/>
      <c r="E667" s="35"/>
    </row>
    <row r="668" spans="3:5">
      <c r="C668" s="48"/>
      <c r="D668" s="50"/>
      <c r="E668" s="35"/>
    </row>
    <row r="669" spans="3:5">
      <c r="C669" s="48"/>
      <c r="D669" s="50"/>
      <c r="E669" s="35"/>
    </row>
    <row r="670" spans="3:5">
      <c r="C670" s="48"/>
      <c r="D670" s="50"/>
      <c r="E670" s="35"/>
    </row>
    <row r="671" spans="3:5">
      <c r="C671" s="48"/>
      <c r="D671" s="50"/>
      <c r="E671" s="35"/>
    </row>
    <row r="672" spans="3:5">
      <c r="C672" s="48"/>
      <c r="D672" s="50"/>
      <c r="E672" s="35"/>
    </row>
    <row r="673" spans="3:5">
      <c r="C673" s="48"/>
      <c r="D673" s="50"/>
      <c r="E673" s="35"/>
    </row>
    <row r="674" spans="3:5">
      <c r="C674" s="48"/>
      <c r="D674" s="50"/>
      <c r="E674" s="35"/>
    </row>
    <row r="675" spans="3:5">
      <c r="C675" s="48"/>
      <c r="D675" s="50"/>
      <c r="E675" s="35"/>
    </row>
    <row r="676" spans="3:5">
      <c r="C676" s="48"/>
      <c r="D676" s="50"/>
      <c r="E676" s="35"/>
    </row>
    <row r="677" spans="3:5">
      <c r="C677" s="48"/>
      <c r="D677" s="50"/>
      <c r="E677" s="35"/>
    </row>
    <row r="678" spans="3:5">
      <c r="C678" s="48"/>
      <c r="D678" s="50"/>
      <c r="E678" s="35"/>
    </row>
    <row r="679" spans="3:5">
      <c r="C679" s="48"/>
      <c r="D679" s="50"/>
      <c r="E679" s="35"/>
    </row>
    <row r="680" spans="3:5">
      <c r="C680" s="48"/>
      <c r="D680" s="50"/>
      <c r="E680" s="35"/>
    </row>
    <row r="681" spans="3:5">
      <c r="C681" s="48"/>
      <c r="D681" s="50"/>
      <c r="E681" s="35"/>
    </row>
    <row r="682" spans="3:5">
      <c r="C682" s="48"/>
      <c r="D682" s="50"/>
      <c r="E682" s="35"/>
    </row>
    <row r="683" spans="3:5">
      <c r="C683" s="48"/>
      <c r="D683" s="50"/>
      <c r="E683" s="35"/>
    </row>
    <row r="684" spans="3:5">
      <c r="C684" s="48"/>
      <c r="D684" s="50"/>
      <c r="E684" s="35"/>
    </row>
    <row r="685" spans="3:5">
      <c r="C685" s="48"/>
      <c r="D685" s="50"/>
      <c r="E685" s="35"/>
    </row>
    <row r="686" spans="3:5">
      <c r="C686" s="48"/>
      <c r="D686" s="50"/>
      <c r="E686" s="35"/>
    </row>
    <row r="687" spans="3:5">
      <c r="C687" s="48"/>
      <c r="D687" s="50"/>
      <c r="E687" s="35"/>
    </row>
    <row r="688" spans="3:5">
      <c r="C688" s="48"/>
      <c r="D688" s="50"/>
      <c r="E688" s="35"/>
    </row>
    <row r="689" spans="3:5">
      <c r="C689" s="48"/>
      <c r="D689" s="50"/>
      <c r="E689" s="35"/>
    </row>
    <row r="690" spans="3:5">
      <c r="C690" s="48"/>
      <c r="D690" s="50"/>
      <c r="E690" s="35"/>
    </row>
    <row r="691" spans="3:5">
      <c r="C691" s="48"/>
      <c r="D691" s="50"/>
      <c r="E691" s="35"/>
    </row>
    <row r="692" spans="3:5">
      <c r="C692" s="48"/>
      <c r="D692" s="50"/>
      <c r="E692" s="35"/>
    </row>
    <row r="693" spans="3:5">
      <c r="C693" s="48"/>
      <c r="D693" s="50"/>
      <c r="E693" s="35"/>
    </row>
    <row r="694" spans="3:5">
      <c r="C694" s="48"/>
      <c r="D694" s="50"/>
      <c r="E694" s="35"/>
    </row>
    <row r="695" spans="3:5">
      <c r="C695" s="48"/>
      <c r="D695" s="50"/>
      <c r="E695" s="35"/>
    </row>
    <row r="696" spans="3:5">
      <c r="C696" s="48"/>
      <c r="D696" s="50"/>
      <c r="E696" s="35"/>
    </row>
    <row r="697" spans="3:5">
      <c r="C697" s="48"/>
      <c r="D697" s="50"/>
      <c r="E697" s="35"/>
    </row>
    <row r="698" spans="3:5">
      <c r="C698" s="48"/>
      <c r="D698" s="50"/>
      <c r="E698" s="35"/>
    </row>
    <row r="699" spans="3:5">
      <c r="C699" s="48"/>
      <c r="D699" s="50"/>
      <c r="E699" s="35"/>
    </row>
    <row r="700" spans="3:5">
      <c r="C700" s="48"/>
      <c r="D700" s="50"/>
      <c r="E700" s="35"/>
    </row>
    <row r="701" spans="3:5">
      <c r="C701" s="48"/>
      <c r="D701" s="50"/>
      <c r="E701" s="35"/>
    </row>
    <row r="702" spans="3:5">
      <c r="C702" s="48"/>
      <c r="D702" s="50"/>
      <c r="E702" s="35"/>
    </row>
    <row r="703" spans="3:5">
      <c r="C703" s="48"/>
      <c r="D703" s="50"/>
      <c r="E703" s="35"/>
    </row>
    <row r="704" spans="3:5">
      <c r="C704" s="48"/>
      <c r="D704" s="50"/>
      <c r="E704" s="35"/>
    </row>
    <row r="705" spans="3:5">
      <c r="C705" s="48"/>
      <c r="D705" s="50"/>
      <c r="E705" s="35"/>
    </row>
    <row r="706" spans="3:5">
      <c r="C706" s="48"/>
      <c r="D706" s="50"/>
      <c r="E706" s="35"/>
    </row>
    <row r="707" spans="3:5">
      <c r="C707" s="48"/>
      <c r="D707" s="50"/>
      <c r="E707" s="35"/>
    </row>
    <row r="708" spans="3:5">
      <c r="C708" s="48"/>
      <c r="D708" s="50"/>
      <c r="E708" s="35"/>
    </row>
    <row r="709" spans="3:5">
      <c r="C709" s="48"/>
      <c r="D709" s="50"/>
      <c r="E709" s="35"/>
    </row>
    <row r="710" spans="3:5">
      <c r="C710" s="48"/>
      <c r="D710" s="50"/>
      <c r="E710" s="35"/>
    </row>
    <row r="711" spans="3:5">
      <c r="C711" s="48"/>
      <c r="D711" s="50"/>
      <c r="E711" s="35"/>
    </row>
    <row r="712" spans="3:5">
      <c r="C712" s="48"/>
      <c r="D712" s="50"/>
      <c r="E712" s="35"/>
    </row>
    <row r="713" spans="3:5">
      <c r="C713" s="48"/>
      <c r="D713" s="50"/>
      <c r="E713" s="35"/>
    </row>
    <row r="714" spans="3:5">
      <c r="C714" s="48"/>
      <c r="D714" s="50"/>
      <c r="E714" s="35"/>
    </row>
    <row r="715" spans="3:5">
      <c r="C715" s="48"/>
      <c r="D715" s="50"/>
      <c r="E715" s="35"/>
    </row>
    <row r="716" spans="3:5">
      <c r="C716" s="48"/>
      <c r="D716" s="50"/>
      <c r="E716" s="35"/>
    </row>
    <row r="717" spans="3:5">
      <c r="C717" s="48"/>
      <c r="D717" s="50"/>
      <c r="E717" s="35"/>
    </row>
    <row r="718" spans="3:5">
      <c r="C718" s="48"/>
      <c r="D718" s="50"/>
      <c r="E718" s="35"/>
    </row>
    <row r="719" spans="3:5">
      <c r="C719" s="48"/>
      <c r="D719" s="50"/>
      <c r="E719" s="35"/>
    </row>
    <row r="720" spans="3:5">
      <c r="C720" s="48"/>
      <c r="D720" s="50"/>
      <c r="E720" s="35"/>
    </row>
    <row r="721" spans="3:5">
      <c r="C721" s="48"/>
      <c r="D721" s="50"/>
      <c r="E721" s="35"/>
    </row>
  </sheetData>
  <mergeCells count="9">
    <mergeCell ref="A1:G1"/>
    <mergeCell ref="A2:G2"/>
    <mergeCell ref="F3:F4"/>
    <mergeCell ref="G3:G4"/>
    <mergeCell ref="C3:C4"/>
    <mergeCell ref="B3:B4"/>
    <mergeCell ref="A3:A4"/>
    <mergeCell ref="D3:D4"/>
    <mergeCell ref="E3:E4"/>
  </mergeCells>
  <phoneticPr fontId="2" type="noConversion"/>
  <printOptions horizontalCentered="1"/>
  <pageMargins left="0.59055118110236227" right="0.19685039370078741" top="0.98425196850393704" bottom="0.59055118110236227" header="0.51181102362204722" footer="0.51181102362204722"/>
  <pageSetup scale="80" fitToHeight="0" orientation="landscape" horizontalDpi="1200" verticalDpi="1200" r:id="rId1"/>
  <headerFooter alignWithMargins="0">
    <oddHeader>&amp;R&amp;"TH SarabunIT๙,Bold"&amp;20แบบฟอร์มที่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zoomScale="85" zoomScaleNormal="85" zoomScaleSheetLayoutView="100" workbookViewId="0">
      <selection activeCell="A2" sqref="A2:G2"/>
    </sheetView>
  </sheetViews>
  <sheetFormatPr defaultRowHeight="21"/>
  <cols>
    <col min="1" max="1" width="13.140625" style="35" bestFit="1" customWidth="1"/>
    <col min="2" max="2" width="28.7109375" style="35" bestFit="1" customWidth="1"/>
    <col min="3" max="3" width="25.140625" style="35" customWidth="1"/>
    <col min="4" max="4" width="9.140625" style="35"/>
    <col min="5" max="5" width="59" style="35" bestFit="1" customWidth="1"/>
    <col min="6" max="6" width="12" style="35" bestFit="1" customWidth="1"/>
    <col min="7" max="7" width="8.42578125" style="35" bestFit="1" customWidth="1"/>
    <col min="8" max="16384" width="9.140625" style="35"/>
  </cols>
  <sheetData>
    <row r="1" spans="1:7">
      <c r="A1" s="126" t="s">
        <v>261</v>
      </c>
      <c r="B1" s="126"/>
      <c r="C1" s="126"/>
      <c r="D1" s="126"/>
      <c r="E1" s="126"/>
      <c r="F1" s="126"/>
      <c r="G1" s="126"/>
    </row>
    <row r="2" spans="1:7">
      <c r="A2" s="127" t="s">
        <v>265</v>
      </c>
      <c r="B2" s="127"/>
      <c r="C2" s="127"/>
      <c r="D2" s="127"/>
      <c r="E2" s="127"/>
      <c r="F2" s="127"/>
      <c r="G2" s="127"/>
    </row>
    <row r="3" spans="1:7" ht="23.25" customHeight="1">
      <c r="A3" s="146" t="s">
        <v>7</v>
      </c>
      <c r="B3" s="132" t="s">
        <v>258</v>
      </c>
      <c r="C3" s="136" t="s">
        <v>257</v>
      </c>
      <c r="D3" s="140" t="s">
        <v>16</v>
      </c>
      <c r="E3" s="144" t="s">
        <v>29</v>
      </c>
      <c r="F3" s="142" t="s">
        <v>6</v>
      </c>
      <c r="G3" s="144" t="s">
        <v>1</v>
      </c>
    </row>
    <row r="4" spans="1:7">
      <c r="A4" s="146"/>
      <c r="B4" s="133"/>
      <c r="C4" s="137"/>
      <c r="D4" s="141"/>
      <c r="E4" s="145"/>
      <c r="F4" s="143"/>
      <c r="G4" s="145"/>
    </row>
    <row r="5" spans="1:7" ht="23.25" customHeight="1">
      <c r="A5" s="68">
        <v>700300198</v>
      </c>
      <c r="B5" s="56" t="s">
        <v>227</v>
      </c>
      <c r="C5" s="118">
        <v>0.12139999999999999</v>
      </c>
      <c r="D5" s="64">
        <v>1.1000000000000001</v>
      </c>
      <c r="E5" s="2" t="s">
        <v>237</v>
      </c>
      <c r="F5" s="95">
        <v>53625.94</v>
      </c>
      <c r="G5" s="32" t="s">
        <v>5</v>
      </c>
    </row>
    <row r="6" spans="1:7">
      <c r="A6" s="87">
        <v>700300198</v>
      </c>
      <c r="B6" s="39" t="s">
        <v>55</v>
      </c>
      <c r="C6" s="119">
        <v>0.73119999999999996</v>
      </c>
      <c r="D6" s="90"/>
      <c r="E6" s="3"/>
      <c r="F6" s="94"/>
      <c r="G6" s="4"/>
    </row>
    <row r="7" spans="1:7" ht="23.25" customHeight="1">
      <c r="A7" s="87">
        <v>700300198</v>
      </c>
      <c r="B7" s="39" t="s">
        <v>56</v>
      </c>
      <c r="C7" s="119">
        <v>0.1474</v>
      </c>
      <c r="D7" s="90"/>
      <c r="E7" s="3"/>
      <c r="F7" s="41"/>
      <c r="G7" s="4"/>
    </row>
    <row r="8" spans="1:7">
      <c r="A8" s="87">
        <v>700300198</v>
      </c>
      <c r="B8" s="39" t="s">
        <v>58</v>
      </c>
      <c r="C8" s="119">
        <v>0.629</v>
      </c>
      <c r="D8" s="90">
        <v>1.2</v>
      </c>
      <c r="E8" s="3" t="s">
        <v>49</v>
      </c>
      <c r="F8" s="94">
        <v>4</v>
      </c>
      <c r="G8" s="4" t="s">
        <v>4</v>
      </c>
    </row>
    <row r="9" spans="1:7">
      <c r="A9" s="87">
        <v>700300198</v>
      </c>
      <c r="B9" s="39" t="s">
        <v>228</v>
      </c>
      <c r="C9" s="119">
        <v>0.371</v>
      </c>
      <c r="D9" s="90"/>
      <c r="E9" s="3"/>
      <c r="F9" s="41"/>
      <c r="G9" s="4"/>
    </row>
    <row r="10" spans="1:7">
      <c r="A10" s="87"/>
      <c r="B10" s="39"/>
      <c r="C10" s="119"/>
      <c r="D10" s="90">
        <v>2.1</v>
      </c>
      <c r="E10" s="3" t="s">
        <v>50</v>
      </c>
      <c r="F10" s="41"/>
      <c r="G10" s="4" t="s">
        <v>2</v>
      </c>
    </row>
    <row r="11" spans="1:7">
      <c r="A11" s="87"/>
      <c r="B11" s="39"/>
      <c r="C11" s="119"/>
      <c r="D11" s="90">
        <v>2.2000000000000002</v>
      </c>
      <c r="E11" s="3" t="s">
        <v>51</v>
      </c>
      <c r="F11" s="41"/>
      <c r="G11" s="4" t="s">
        <v>3</v>
      </c>
    </row>
    <row r="12" spans="1:7">
      <c r="A12" s="87"/>
      <c r="B12" s="39"/>
      <c r="C12" s="119"/>
      <c r="D12" s="90">
        <v>3.1</v>
      </c>
      <c r="E12" s="3" t="s">
        <v>62</v>
      </c>
      <c r="F12" s="41"/>
      <c r="G12" s="4" t="s">
        <v>3</v>
      </c>
    </row>
    <row r="13" spans="1:7">
      <c r="A13" s="69"/>
      <c r="B13" s="43"/>
      <c r="C13" s="119"/>
      <c r="D13" s="90">
        <v>3.2</v>
      </c>
      <c r="E13" s="3" t="s">
        <v>63</v>
      </c>
      <c r="F13" s="41"/>
      <c r="G13" s="4" t="s">
        <v>3</v>
      </c>
    </row>
    <row r="14" spans="1:7">
      <c r="A14" s="69"/>
      <c r="B14" s="39"/>
      <c r="C14" s="119"/>
      <c r="D14" s="90">
        <v>4.0999999999999996</v>
      </c>
      <c r="E14" s="3" t="s">
        <v>238</v>
      </c>
      <c r="F14" s="41"/>
      <c r="G14" s="4" t="s">
        <v>4</v>
      </c>
    </row>
    <row r="15" spans="1:7">
      <c r="A15" s="69"/>
      <c r="B15" s="39"/>
      <c r="C15" s="119"/>
      <c r="D15" s="60" t="s">
        <v>244</v>
      </c>
      <c r="E15" s="3" t="s">
        <v>12</v>
      </c>
      <c r="F15" s="41"/>
      <c r="G15" s="4" t="s">
        <v>2</v>
      </c>
    </row>
    <row r="16" spans="1:7">
      <c r="A16" s="69"/>
      <c r="B16" s="39"/>
      <c r="C16" s="119"/>
      <c r="D16" s="60" t="s">
        <v>245</v>
      </c>
      <c r="E16" s="3" t="s">
        <v>13</v>
      </c>
      <c r="F16" s="41"/>
      <c r="G16" s="4" t="s">
        <v>2</v>
      </c>
    </row>
    <row r="17" spans="1:7" ht="23.25" customHeight="1">
      <c r="A17" s="69"/>
      <c r="B17" s="39"/>
      <c r="C17" s="119"/>
      <c r="D17" s="60" t="s">
        <v>246</v>
      </c>
      <c r="E17" s="3" t="s">
        <v>14</v>
      </c>
      <c r="F17" s="41"/>
      <c r="G17" s="4" t="s">
        <v>2</v>
      </c>
    </row>
    <row r="18" spans="1:7" ht="23.25" customHeight="1">
      <c r="A18" s="69"/>
      <c r="B18" s="39"/>
      <c r="C18" s="119"/>
      <c r="D18" s="60" t="s">
        <v>247</v>
      </c>
      <c r="E18" s="3" t="s">
        <v>239</v>
      </c>
      <c r="F18" s="41"/>
      <c r="G18" s="4" t="s">
        <v>2</v>
      </c>
    </row>
    <row r="19" spans="1:7" ht="23.25" customHeight="1">
      <c r="A19" s="69"/>
      <c r="B19" s="39"/>
      <c r="C19" s="119"/>
      <c r="D19" s="60" t="s">
        <v>248</v>
      </c>
      <c r="E19" s="3" t="s">
        <v>53</v>
      </c>
      <c r="F19" s="41"/>
      <c r="G19" s="4" t="s">
        <v>2</v>
      </c>
    </row>
    <row r="20" spans="1:7" ht="23.25" customHeight="1">
      <c r="A20" s="69"/>
      <c r="B20" s="39"/>
      <c r="C20" s="119"/>
      <c r="D20" s="60" t="s">
        <v>249</v>
      </c>
      <c r="E20" s="3" t="s">
        <v>229</v>
      </c>
      <c r="F20" s="41"/>
      <c r="G20" s="4" t="s">
        <v>2</v>
      </c>
    </row>
    <row r="21" spans="1:7" ht="23.25" customHeight="1">
      <c r="A21" s="69"/>
      <c r="B21" s="39"/>
      <c r="C21" s="119"/>
      <c r="D21" s="60" t="s">
        <v>250</v>
      </c>
      <c r="E21" s="3" t="s">
        <v>230</v>
      </c>
      <c r="F21" s="41"/>
      <c r="G21" s="4" t="s">
        <v>2</v>
      </c>
    </row>
    <row r="22" spans="1:7" ht="23.25" customHeight="1">
      <c r="A22" s="69"/>
      <c r="B22" s="39"/>
      <c r="C22" s="119"/>
      <c r="D22" s="60" t="s">
        <v>251</v>
      </c>
      <c r="E22" s="3" t="s">
        <v>240</v>
      </c>
      <c r="F22" s="41"/>
      <c r="G22" s="4" t="s">
        <v>2</v>
      </c>
    </row>
    <row r="23" spans="1:7" ht="23.25" customHeight="1">
      <c r="A23" s="69"/>
      <c r="B23" s="39"/>
      <c r="C23" s="119"/>
      <c r="D23" s="60" t="s">
        <v>252</v>
      </c>
      <c r="E23" s="3" t="s">
        <v>232</v>
      </c>
      <c r="F23" s="41"/>
      <c r="G23" s="4" t="s">
        <v>2</v>
      </c>
    </row>
    <row r="24" spans="1:7" ht="23.25" customHeight="1">
      <c r="A24" s="69"/>
      <c r="B24" s="43"/>
      <c r="C24" s="119"/>
      <c r="D24" s="60" t="s">
        <v>253</v>
      </c>
      <c r="E24" s="3" t="s">
        <v>233</v>
      </c>
      <c r="F24" s="41"/>
      <c r="G24" s="4" t="s">
        <v>2</v>
      </c>
    </row>
    <row r="25" spans="1:7" ht="23.25" customHeight="1">
      <c r="A25" s="69"/>
      <c r="B25" s="39"/>
      <c r="C25" s="119"/>
      <c r="D25" s="60" t="s">
        <v>254</v>
      </c>
      <c r="E25" s="3" t="s">
        <v>234</v>
      </c>
      <c r="F25" s="41"/>
      <c r="G25" s="4" t="s">
        <v>2</v>
      </c>
    </row>
    <row r="26" spans="1:7" ht="23.25" customHeight="1">
      <c r="A26" s="69"/>
      <c r="B26" s="39"/>
      <c r="C26" s="119"/>
      <c r="D26" s="60" t="s">
        <v>255</v>
      </c>
      <c r="E26" s="34" t="s">
        <v>235</v>
      </c>
      <c r="F26" s="41"/>
      <c r="G26" s="4" t="s">
        <v>2</v>
      </c>
    </row>
    <row r="27" spans="1:7" ht="23.25" customHeight="1">
      <c r="A27" s="70"/>
      <c r="B27" s="52"/>
      <c r="C27" s="120"/>
      <c r="D27" s="62" t="s">
        <v>256</v>
      </c>
      <c r="E27" s="53" t="s">
        <v>236</v>
      </c>
      <c r="F27" s="54"/>
      <c r="G27" s="55" t="s">
        <v>2</v>
      </c>
    </row>
  </sheetData>
  <mergeCells count="9">
    <mergeCell ref="D3:D4"/>
    <mergeCell ref="F3:F4"/>
    <mergeCell ref="E3:E4"/>
    <mergeCell ref="A1:G1"/>
    <mergeCell ref="A2:G2"/>
    <mergeCell ref="A3:A4"/>
    <mergeCell ref="G3:G4"/>
    <mergeCell ref="C3:C4"/>
    <mergeCell ref="B3:B4"/>
  </mergeCells>
  <phoneticPr fontId="2" type="noConversion"/>
  <printOptions horizontalCentered="1"/>
  <pageMargins left="0.59055118110236227" right="0.19685039370078741" top="0.78740157480314965" bottom="0.39370078740157483" header="0.51181102362204722" footer="0.31496062992125984"/>
  <pageSetup scale="85" fitToHeight="0" orientation="landscape" horizontalDpi="1200" verticalDpi="1200" r:id="rId1"/>
  <headerFooter alignWithMargins="0">
    <oddHeader>&amp;R&amp;"TH SarabunIT๙,Bold"&amp;16แบบฟอร์มที่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zoomScaleNormal="100" zoomScaleSheetLayoutView="100" workbookViewId="0">
      <selection activeCell="N8" sqref="N8"/>
    </sheetView>
  </sheetViews>
  <sheetFormatPr defaultRowHeight="21"/>
  <cols>
    <col min="1" max="1" width="13.140625" style="35" bestFit="1" customWidth="1"/>
    <col min="2" max="2" width="51.85546875" style="35" bestFit="1" customWidth="1"/>
    <col min="3" max="3" width="23.7109375" style="35" customWidth="1"/>
    <col min="4" max="4" width="4.42578125" style="35" bestFit="1" customWidth="1"/>
    <col min="5" max="5" width="62" style="35" bestFit="1" customWidth="1"/>
    <col min="6" max="6" width="12.140625" style="35" customWidth="1"/>
    <col min="7" max="7" width="12.28515625" style="35" customWidth="1"/>
    <col min="8" max="16384" width="9.140625" style="35"/>
  </cols>
  <sheetData>
    <row r="1" spans="1:7">
      <c r="A1" s="126" t="s">
        <v>263</v>
      </c>
      <c r="B1" s="126"/>
      <c r="C1" s="126"/>
      <c r="D1" s="126"/>
      <c r="E1" s="126"/>
      <c r="F1" s="126"/>
      <c r="G1" s="126"/>
    </row>
    <row r="2" spans="1:7" ht="24" customHeight="1">
      <c r="A2" s="127" t="s">
        <v>262</v>
      </c>
      <c r="B2" s="127"/>
      <c r="C2" s="127"/>
      <c r="D2" s="127"/>
      <c r="E2" s="127"/>
      <c r="F2" s="127"/>
      <c r="G2" s="127"/>
    </row>
    <row r="3" spans="1:7" ht="23.25" customHeight="1">
      <c r="A3" s="132" t="s">
        <v>7</v>
      </c>
      <c r="B3" s="132" t="s">
        <v>259</v>
      </c>
      <c r="C3" s="136" t="s">
        <v>260</v>
      </c>
      <c r="D3" s="138" t="s">
        <v>16</v>
      </c>
      <c r="E3" s="134" t="s">
        <v>35</v>
      </c>
      <c r="F3" s="132" t="s">
        <v>6</v>
      </c>
      <c r="G3" s="134" t="s">
        <v>1</v>
      </c>
    </row>
    <row r="4" spans="1:7">
      <c r="A4" s="133"/>
      <c r="B4" s="133"/>
      <c r="C4" s="137"/>
      <c r="D4" s="139"/>
      <c r="E4" s="135"/>
      <c r="F4" s="133"/>
      <c r="G4" s="135"/>
    </row>
    <row r="5" spans="1:7" ht="23.25" customHeight="1">
      <c r="A5" s="68">
        <v>700300198</v>
      </c>
      <c r="B5" s="56" t="s">
        <v>237</v>
      </c>
      <c r="C5" s="118">
        <v>0.92910000000000004</v>
      </c>
      <c r="D5" s="88">
        <v>1</v>
      </c>
      <c r="E5" s="80" t="s">
        <v>30</v>
      </c>
      <c r="F5" s="81"/>
      <c r="G5" s="32" t="s">
        <v>31</v>
      </c>
    </row>
    <row r="6" spans="1:7">
      <c r="A6" s="87">
        <v>700300198</v>
      </c>
      <c r="B6" s="39" t="s">
        <v>228</v>
      </c>
      <c r="C6" s="119">
        <v>7.0900000000000005E-2</v>
      </c>
      <c r="D6" s="89"/>
      <c r="E6" s="82"/>
      <c r="F6" s="83"/>
      <c r="G6" s="33"/>
    </row>
    <row r="7" spans="1:7">
      <c r="A7" s="87"/>
      <c r="B7" s="39"/>
      <c r="C7" s="119"/>
      <c r="D7" s="89">
        <v>2</v>
      </c>
      <c r="E7" s="82" t="s">
        <v>32</v>
      </c>
      <c r="F7" s="83"/>
      <c r="G7" s="33" t="s">
        <v>5</v>
      </c>
    </row>
    <row r="8" spans="1:7" ht="23.25" customHeight="1">
      <c r="A8" s="38"/>
      <c r="B8" s="39"/>
      <c r="C8" s="119"/>
      <c r="D8" s="89">
        <v>3</v>
      </c>
      <c r="E8" s="82" t="s">
        <v>33</v>
      </c>
      <c r="F8" s="83"/>
      <c r="G8" s="33" t="s">
        <v>3</v>
      </c>
    </row>
    <row r="9" spans="1:7" ht="23.25" customHeight="1">
      <c r="A9" s="38"/>
      <c r="B9" s="39"/>
      <c r="C9" s="119"/>
      <c r="D9" s="89">
        <v>4</v>
      </c>
      <c r="E9" s="82" t="s">
        <v>34</v>
      </c>
      <c r="F9" s="83"/>
      <c r="G9" s="33" t="s">
        <v>31</v>
      </c>
    </row>
    <row r="10" spans="1:7" ht="23.25" customHeight="1">
      <c r="A10" s="38"/>
      <c r="B10" s="43"/>
      <c r="C10" s="119"/>
      <c r="D10" s="58" t="s">
        <v>244</v>
      </c>
      <c r="E10" s="1" t="s">
        <v>48</v>
      </c>
      <c r="F10" s="83"/>
      <c r="G10" s="33" t="s">
        <v>2</v>
      </c>
    </row>
    <row r="11" spans="1:7" ht="23.25" customHeight="1">
      <c r="A11" s="38"/>
      <c r="B11" s="39"/>
      <c r="C11" s="119"/>
      <c r="D11" s="58" t="s">
        <v>245</v>
      </c>
      <c r="E11" s="1" t="s">
        <v>38</v>
      </c>
      <c r="F11" s="83"/>
      <c r="G11" s="33" t="s">
        <v>2</v>
      </c>
    </row>
    <row r="12" spans="1:7" ht="23.25" customHeight="1">
      <c r="A12" s="38"/>
      <c r="B12" s="39"/>
      <c r="C12" s="119"/>
      <c r="D12" s="58" t="s">
        <v>246</v>
      </c>
      <c r="E12" s="1" t="s">
        <v>39</v>
      </c>
      <c r="F12" s="83"/>
      <c r="G12" s="33" t="s">
        <v>2</v>
      </c>
    </row>
    <row r="13" spans="1:7" ht="23.25" customHeight="1">
      <c r="A13" s="38"/>
      <c r="B13" s="39"/>
      <c r="C13" s="119"/>
      <c r="D13" s="58" t="s">
        <v>247</v>
      </c>
      <c r="E13" s="1" t="s">
        <v>40</v>
      </c>
      <c r="F13" s="83"/>
      <c r="G13" s="33" t="s">
        <v>2</v>
      </c>
    </row>
    <row r="14" spans="1:7" ht="23.25" customHeight="1">
      <c r="A14" s="38"/>
      <c r="B14" s="39"/>
      <c r="C14" s="119"/>
      <c r="D14" s="58" t="s">
        <v>248</v>
      </c>
      <c r="E14" s="1" t="s">
        <v>41</v>
      </c>
      <c r="F14" s="83"/>
      <c r="G14" s="33" t="s">
        <v>2</v>
      </c>
    </row>
    <row r="15" spans="1:7" ht="23.25" customHeight="1">
      <c r="A15" s="38"/>
      <c r="B15" s="39"/>
      <c r="C15" s="119"/>
      <c r="D15" s="58" t="s">
        <v>249</v>
      </c>
      <c r="E15" s="1" t="s">
        <v>42</v>
      </c>
      <c r="F15" s="83"/>
      <c r="G15" s="33" t="s">
        <v>2</v>
      </c>
    </row>
    <row r="16" spans="1:7" ht="23.25" customHeight="1">
      <c r="A16" s="38"/>
      <c r="B16" s="39"/>
      <c r="C16" s="119"/>
      <c r="D16" s="58" t="s">
        <v>250</v>
      </c>
      <c r="E16" s="1" t="s">
        <v>43</v>
      </c>
      <c r="F16" s="83"/>
      <c r="G16" s="33" t="s">
        <v>2</v>
      </c>
    </row>
    <row r="17" spans="1:7" ht="23.25" customHeight="1">
      <c r="A17" s="38"/>
      <c r="B17" s="39"/>
      <c r="C17" s="119"/>
      <c r="D17" s="58" t="s">
        <v>251</v>
      </c>
      <c r="E17" s="1" t="s">
        <v>44</v>
      </c>
      <c r="F17" s="83"/>
      <c r="G17" s="33" t="s">
        <v>2</v>
      </c>
    </row>
    <row r="18" spans="1:7" ht="23.25" customHeight="1">
      <c r="A18" s="38"/>
      <c r="B18" s="39"/>
      <c r="C18" s="119"/>
      <c r="D18" s="58" t="s">
        <v>252</v>
      </c>
      <c r="E18" s="1" t="s">
        <v>45</v>
      </c>
      <c r="F18" s="83"/>
      <c r="G18" s="33" t="s">
        <v>2</v>
      </c>
    </row>
    <row r="19" spans="1:7" ht="23.25" customHeight="1">
      <c r="A19" s="38"/>
      <c r="B19" s="39"/>
      <c r="C19" s="119"/>
      <c r="D19" s="58" t="s">
        <v>253</v>
      </c>
      <c r="E19" s="1" t="s">
        <v>46</v>
      </c>
      <c r="F19" s="83"/>
      <c r="G19" s="33" t="s">
        <v>2</v>
      </c>
    </row>
    <row r="20" spans="1:7" ht="23.25" customHeight="1">
      <c r="A20" s="38"/>
      <c r="B20" s="39"/>
      <c r="C20" s="119"/>
      <c r="D20" s="58" t="s">
        <v>254</v>
      </c>
      <c r="E20" s="1" t="s">
        <v>47</v>
      </c>
      <c r="F20" s="73"/>
      <c r="G20" s="33" t="s">
        <v>2</v>
      </c>
    </row>
    <row r="21" spans="1:7" ht="23.25" customHeight="1">
      <c r="A21" s="38"/>
      <c r="B21" s="43"/>
      <c r="C21" s="119"/>
      <c r="D21" s="58" t="s">
        <v>255</v>
      </c>
      <c r="E21" s="1" t="s">
        <v>192</v>
      </c>
      <c r="F21" s="83"/>
      <c r="G21" s="33" t="s">
        <v>2</v>
      </c>
    </row>
    <row r="22" spans="1:7">
      <c r="A22" s="45"/>
      <c r="B22" s="52"/>
      <c r="C22" s="120"/>
      <c r="D22" s="59" t="s">
        <v>256</v>
      </c>
      <c r="E22" s="57" t="s">
        <v>193</v>
      </c>
      <c r="F22" s="78"/>
      <c r="G22" s="84" t="s">
        <v>2</v>
      </c>
    </row>
  </sheetData>
  <mergeCells count="9">
    <mergeCell ref="G3:G4"/>
    <mergeCell ref="A1:G1"/>
    <mergeCell ref="A3:A4"/>
    <mergeCell ref="F3:F4"/>
    <mergeCell ref="D3:D4"/>
    <mergeCell ref="E3:E4"/>
    <mergeCell ref="A2:G2"/>
    <mergeCell ref="B3:B4"/>
    <mergeCell ref="C3:C4"/>
  </mergeCells>
  <phoneticPr fontId="2" type="noConversion"/>
  <printOptions horizontalCentered="1"/>
  <pageMargins left="0.59055118110236227" right="0.23622047244094491" top="0.98425196850393704" bottom="0.98425196850393704" header="0.51181102362204722" footer="0.51181102362204722"/>
  <pageSetup scale="73" fitToHeight="0" orientation="landscape" horizontalDpi="1200" verticalDpi="1200" r:id="rId1"/>
  <headerFooter alignWithMargins="0">
    <oddHeader>&amp;R&amp;"TH SarabunIT๙,Bold"&amp;16แบบฟอฺร์มที่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ปันส่วน</vt:lpstr>
      <vt:lpstr>แบบฟอร์มที 2-กิจกรรมย่อย</vt:lpstr>
      <vt:lpstr>แบบฟอร์มที่ 3-ผลผลิตย่อย</vt:lpstr>
      <vt:lpstr>แบบฟอร์มที่ 4-ปริมาณกิจกรรมหลัก</vt:lpstr>
      <vt:lpstr>แบบฟอร์มที่ 5-ปริมาณผลผลิตหลัก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Neo</cp:lastModifiedBy>
  <cp:lastPrinted>2013-02-14T06:29:03Z</cp:lastPrinted>
  <dcterms:created xsi:type="dcterms:W3CDTF">2011-01-24T07:18:49Z</dcterms:created>
  <dcterms:modified xsi:type="dcterms:W3CDTF">2013-03-04T06:15:30Z</dcterms:modified>
</cp:coreProperties>
</file>